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725" firstSheet="1" activeTab="6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52511"/>
</workbook>
</file>

<file path=xl/calcChain.xml><?xml version="1.0" encoding="utf-8"?>
<calcChain xmlns="http://schemas.openxmlformats.org/spreadsheetml/2006/main">
  <c r="F55" i="7" l="1"/>
  <c r="E55" i="7"/>
  <c r="D55" i="7"/>
  <c r="L35" i="7"/>
  <c r="I35" i="7"/>
  <c r="F35" i="7"/>
  <c r="G623" i="6"/>
  <c r="G622" i="6"/>
  <c r="E622" i="6"/>
  <c r="G620" i="6"/>
  <c r="E620" i="6"/>
  <c r="G618" i="6"/>
  <c r="E618" i="6"/>
  <c r="G616" i="6"/>
  <c r="E616" i="6"/>
  <c r="G604" i="6"/>
  <c r="G605" i="6" s="1"/>
  <c r="E604" i="6"/>
  <c r="G593" i="6"/>
  <c r="G592" i="6"/>
  <c r="E592" i="6"/>
  <c r="G578" i="6"/>
  <c r="G577" i="6"/>
  <c r="E577" i="6"/>
  <c r="G566" i="6"/>
  <c r="G565" i="6"/>
  <c r="E565" i="6"/>
  <c r="G554" i="6"/>
  <c r="G553" i="6"/>
  <c r="E553" i="6"/>
  <c r="G542" i="6"/>
  <c r="G541" i="6"/>
  <c r="E541" i="6"/>
  <c r="G539" i="6"/>
  <c r="E539" i="6"/>
  <c r="G537" i="6"/>
  <c r="E537" i="6"/>
  <c r="G535" i="6"/>
  <c r="E535" i="6"/>
  <c r="G533" i="6"/>
  <c r="E533" i="6"/>
  <c r="G531" i="6"/>
  <c r="E531" i="6"/>
  <c r="G529" i="6"/>
  <c r="E529" i="6"/>
  <c r="G527" i="6"/>
  <c r="E527" i="6"/>
  <c r="G525" i="6"/>
  <c r="E525" i="6"/>
  <c r="G523" i="6"/>
  <c r="E523" i="6"/>
  <c r="G520" i="6"/>
  <c r="E520" i="6"/>
  <c r="G517" i="6"/>
  <c r="E517" i="6"/>
  <c r="G515" i="6"/>
  <c r="E515" i="6"/>
  <c r="G503" i="6"/>
  <c r="E503" i="6"/>
  <c r="G501" i="6"/>
  <c r="E501" i="6"/>
  <c r="G499" i="6"/>
  <c r="E499" i="6"/>
  <c r="G497" i="6"/>
  <c r="E497" i="6"/>
  <c r="G494" i="6"/>
  <c r="E494" i="6"/>
  <c r="G492" i="6"/>
  <c r="E492" i="6"/>
  <c r="G490" i="6"/>
  <c r="E490" i="6"/>
  <c r="G488" i="6"/>
  <c r="E488" i="6"/>
  <c r="G486" i="6"/>
  <c r="G504" i="6" s="1"/>
  <c r="E486" i="6"/>
  <c r="G484" i="6"/>
  <c r="E484" i="6"/>
  <c r="G473" i="6"/>
  <c r="G472" i="6"/>
  <c r="E472" i="6"/>
  <c r="G470" i="6"/>
  <c r="E470" i="6"/>
  <c r="G458" i="6"/>
  <c r="E458" i="6"/>
  <c r="G456" i="6"/>
  <c r="E456" i="6"/>
  <c r="G454" i="6"/>
  <c r="E454" i="6"/>
  <c r="G452" i="6"/>
  <c r="G459" i="6" s="1"/>
  <c r="E452" i="6"/>
  <c r="G441" i="6"/>
  <c r="G440" i="6"/>
  <c r="E440" i="6"/>
  <c r="G438" i="6"/>
  <c r="E438" i="6"/>
  <c r="G426" i="6"/>
  <c r="E426" i="6"/>
  <c r="G424" i="6"/>
  <c r="E424" i="6"/>
  <c r="G422" i="6"/>
  <c r="E422" i="6"/>
  <c r="G420" i="6"/>
  <c r="G427" i="6" s="1"/>
  <c r="E420" i="6"/>
  <c r="G409" i="6"/>
  <c r="G408" i="6"/>
  <c r="E408" i="6"/>
  <c r="G396" i="6"/>
  <c r="G397" i="6" s="1"/>
  <c r="E396" i="6"/>
  <c r="G383" i="6"/>
  <c r="G382" i="6"/>
  <c r="E382" i="6"/>
  <c r="G370" i="6"/>
  <c r="G371" i="6" s="1"/>
  <c r="E370" i="6"/>
  <c r="G359" i="6"/>
  <c r="G358" i="6"/>
  <c r="E358" i="6"/>
  <c r="G346" i="6"/>
  <c r="E346" i="6"/>
  <c r="G344" i="6"/>
  <c r="E344" i="6"/>
  <c r="G342" i="6"/>
  <c r="E342" i="6"/>
  <c r="G340" i="6"/>
  <c r="E340" i="6"/>
  <c r="G338" i="6"/>
  <c r="E338" i="6"/>
  <c r="G336" i="6"/>
  <c r="E336" i="6"/>
  <c r="G334" i="6"/>
  <c r="E334" i="6"/>
  <c r="G332" i="6"/>
  <c r="E332" i="6"/>
  <c r="G330" i="6"/>
  <c r="E330" i="6"/>
  <c r="G328" i="6"/>
  <c r="E328" i="6"/>
  <c r="G325" i="6"/>
  <c r="E325" i="6"/>
  <c r="G322" i="6"/>
  <c r="E322" i="6"/>
  <c r="G320" i="6"/>
  <c r="G347" i="6" s="1"/>
  <c r="E320" i="6"/>
  <c r="G308" i="6"/>
  <c r="E308" i="6"/>
  <c r="G306" i="6"/>
  <c r="E306" i="6"/>
  <c r="G304" i="6"/>
  <c r="E304" i="6"/>
  <c r="G302" i="6"/>
  <c r="E302" i="6"/>
  <c r="G299" i="6"/>
  <c r="E299" i="6"/>
  <c r="G297" i="6"/>
  <c r="E297" i="6"/>
  <c r="G295" i="6"/>
  <c r="E295" i="6"/>
  <c r="G293" i="6"/>
  <c r="E293" i="6"/>
  <c r="G291" i="6"/>
  <c r="G309" i="6" s="1"/>
  <c r="E291" i="6"/>
  <c r="G289" i="6"/>
  <c r="E289" i="6"/>
  <c r="G277" i="6"/>
  <c r="E277" i="6"/>
  <c r="G275" i="6"/>
  <c r="G278" i="6" s="1"/>
  <c r="E275" i="6"/>
  <c r="G264" i="6"/>
  <c r="G263" i="6"/>
  <c r="E263" i="6"/>
  <c r="G261" i="6"/>
  <c r="E261" i="6"/>
  <c r="G259" i="6"/>
  <c r="E259" i="6"/>
  <c r="G257" i="6"/>
  <c r="E257" i="6"/>
  <c r="G245" i="6"/>
  <c r="E245" i="6"/>
  <c r="G243" i="6"/>
  <c r="G246" i="6" s="1"/>
  <c r="E243" i="6"/>
  <c r="G232" i="6"/>
  <c r="G231" i="6"/>
  <c r="E231" i="6"/>
  <c r="G229" i="6"/>
  <c r="E229" i="6"/>
  <c r="G227" i="6"/>
  <c r="E227" i="6"/>
  <c r="G225" i="6"/>
  <c r="E225" i="6"/>
  <c r="G213" i="6"/>
  <c r="G214" i="6" s="1"/>
  <c r="E213" i="6"/>
  <c r="G202" i="6"/>
  <c r="G201" i="6"/>
  <c r="E201" i="6"/>
  <c r="G189" i="6"/>
  <c r="G190" i="6" s="1"/>
  <c r="E189" i="6"/>
  <c r="G178" i="6"/>
  <c r="G177" i="6"/>
  <c r="E177" i="6"/>
  <c r="G175" i="6"/>
  <c r="E175" i="6"/>
  <c r="G159" i="6"/>
  <c r="G160" i="6" s="1"/>
  <c r="E159" i="6"/>
  <c r="G148" i="6"/>
  <c r="G147" i="6"/>
  <c r="E147" i="6"/>
  <c r="G134" i="6"/>
  <c r="G135" i="6" s="1"/>
  <c r="E134" i="6"/>
  <c r="G122" i="6"/>
  <c r="E122" i="6"/>
  <c r="G120" i="6"/>
  <c r="E120" i="6"/>
  <c r="G118" i="6"/>
  <c r="E118" i="6"/>
  <c r="G116" i="6"/>
  <c r="E116" i="6"/>
  <c r="G114" i="6"/>
  <c r="E114" i="6"/>
  <c r="G112" i="6"/>
  <c r="E112" i="6"/>
  <c r="G110" i="6"/>
  <c r="E110" i="6"/>
  <c r="G108" i="6"/>
  <c r="E108" i="6"/>
  <c r="G106" i="6"/>
  <c r="E106" i="6"/>
  <c r="G104" i="6"/>
  <c r="E104" i="6"/>
  <c r="G102" i="6"/>
  <c r="E102" i="6"/>
  <c r="G100" i="6"/>
  <c r="E100" i="6"/>
  <c r="G98" i="6"/>
  <c r="E98" i="6"/>
  <c r="G95" i="6"/>
  <c r="E95" i="6"/>
  <c r="G92" i="6"/>
  <c r="E92" i="6"/>
  <c r="G90" i="6"/>
  <c r="G123" i="6" s="1"/>
  <c r="E90" i="6"/>
  <c r="G78" i="6"/>
  <c r="E78" i="6"/>
  <c r="G76" i="6"/>
  <c r="E76" i="6"/>
  <c r="G74" i="6"/>
  <c r="E74" i="6"/>
  <c r="G71" i="6"/>
  <c r="E71" i="6"/>
  <c r="G69" i="6"/>
  <c r="E69" i="6"/>
  <c r="G67" i="6"/>
  <c r="E67" i="6"/>
  <c r="G65" i="6"/>
  <c r="E65" i="6"/>
  <c r="G63" i="6"/>
  <c r="E63" i="6"/>
  <c r="G61" i="6"/>
  <c r="E61" i="6"/>
  <c r="G59" i="6"/>
  <c r="E59" i="6"/>
  <c r="G57" i="6"/>
  <c r="G79" i="6" s="1"/>
  <c r="E57" i="6"/>
  <c r="G45" i="6"/>
  <c r="E45" i="6"/>
  <c r="G43" i="6"/>
  <c r="G46" i="6" s="1"/>
  <c r="E43" i="6"/>
  <c r="G31" i="6"/>
  <c r="E31" i="6"/>
  <c r="G29" i="6"/>
  <c r="E29" i="6"/>
  <c r="G27" i="6"/>
  <c r="E27" i="6"/>
  <c r="G25" i="6"/>
  <c r="G32" i="6" s="1"/>
  <c r="E25" i="6"/>
  <c r="G14" i="6"/>
  <c r="G13" i="6"/>
  <c r="E13" i="6"/>
  <c r="G11" i="6"/>
  <c r="E11" i="6"/>
  <c r="G239" i="5"/>
  <c r="G228" i="5"/>
  <c r="G217" i="5"/>
  <c r="G206" i="5"/>
  <c r="G195" i="5"/>
  <c r="G184" i="5"/>
  <c r="G173" i="5"/>
  <c r="G162" i="5"/>
  <c r="G150" i="5"/>
  <c r="G139" i="5"/>
  <c r="G127" i="5"/>
  <c r="G115" i="5"/>
  <c r="G103" i="5"/>
  <c r="G92" i="5"/>
  <c r="G81" i="5"/>
  <c r="G70" i="5"/>
  <c r="G47" i="5"/>
  <c r="G24" i="5"/>
  <c r="J201" i="4"/>
  <c r="D201" i="4"/>
  <c r="J134" i="4"/>
  <c r="D134" i="4"/>
  <c r="J67" i="4"/>
  <c r="D67" i="4"/>
</calcChain>
</file>

<file path=xl/sharedStrings.xml><?xml version="1.0" encoding="utf-8"?>
<sst xmlns="http://schemas.openxmlformats.org/spreadsheetml/2006/main" count="10301" uniqueCount="694">
  <si>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</si>
  <si>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</si>
  <si>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</si>
  <si>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</si>
  <si>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</si>
  <si>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</si>
  <si>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04.04.2023 08:59:00 по: 27.06.2024 08:59:00</t>
  </si>
  <si>
    <t>О.А. Лунева</t>
  </si>
  <si>
    <t>Серийный номер: B2E34E7245A684F885DD1D55B47354BEC16E867A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</si>
  <si>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</si>
  <si>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</si>
  <si>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</si>
  <si>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</si>
  <si>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27.05.2024 12:40:17</t>
  </si>
  <si>
    <t>(дата утверждения)</t>
  </si>
  <si>
    <t>План</t>
  </si>
  <si>
    <t>финансово-хозяйственной деятельности ГБУК РО «РОСБС» на 2024 год и плановый период 2025-2026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</si>
  <si>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</si>
  <si>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</si>
  <si>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</si>
  <si>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</si>
  <si>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</si>
  <si>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</si>
  <si>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</si>
  <si>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</si>
  <si>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</si>
  <si>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</si>
  <si>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</si>
  <si>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</si>
  <si>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</si>
  <si>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</si>
  <si>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</si>
  <si>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</si>
  <si>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</si>
  <si>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</si>
  <si>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</si>
  <si>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</si>
  <si>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</si>
  <si>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</si>
  <si>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</si>
  <si>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</si>
  <si>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</si>
  <si>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</si>
  <si>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</si>
  <si>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</si>
  <si>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</si>
  <si>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</si>
  <si>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</si>
  <si>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</si>
  <si>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</si>
  <si>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</si>
  <si>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</si>
  <si>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</si>
  <si>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</si>
  <si>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</si>
  <si>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</si>
  <si>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</si>
  <si>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</si>
  <si>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</si>
  <si>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</si>
  <si>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</si>
  <si>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</si>
  <si>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</si>
  <si>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</si>
  <si>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</si>
  <si>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</si>
  <si>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</si>
  <si>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</si>
  <si>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</si>
  <si>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</si>
  <si>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</si>
  <si>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</si>
  <si>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</si>
  <si>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</si>
  <si>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</si>
  <si>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</si>
  <si>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151-162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</si>
  <si>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</si>
  <si>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</si>
  <si>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</si>
  <si>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</si>
  <si>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</si>
  <si>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</si>
  <si>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</si>
  <si>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</si>
  <si>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</si>
  <si>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</si>
  <si>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</si>
  <si>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</si>
  <si>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</si>
  <si>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</si>
  <si>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</si>
  <si>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</si>
  <si>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</si>
  <si>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</si>
  <si>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</si>
  <si>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</si>
  <si>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</si>
  <si>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</si>
  <si>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</si>
  <si>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</si>
  <si>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</si>
  <si>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</si>
  <si>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</si>
  <si>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</si>
  <si>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</si>
  <si>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</si>
  <si>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</si>
  <si>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</si>
  <si>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</si>
  <si>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</si>
  <si>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</si>
  <si>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</si>
  <si>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</si>
  <si>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</si>
  <si>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</si>
  <si>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</si>
  <si>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</si>
  <si>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</si>
  <si>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</si>
  <si>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</si>
  <si>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</si>
  <si>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</si>
  <si>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</si>
  <si>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</si>
  <si>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</si>
  <si>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</si>
  <si>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</si>
  <si>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</si>
  <si>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</si>
  <si>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</si>
  <si>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</si>
  <si>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</si>
  <si>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</si>
  <si>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</si>
  <si>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</si>
  <si>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</si>
  <si>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</si>
  <si>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</si>
  <si>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</si>
  <si>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</si>
  <si>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</si>
  <si>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</si>
  <si>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</si>
  <si>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</si>
  <si>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</si>
  <si>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</si>
  <si>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</si>
  <si>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</si>
  <si>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</si>
  <si>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</si>
  <si>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</si>
  <si>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</si>
  <si>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</si>
  <si>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</si>
  <si>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</si>
  <si>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</si>
  <si>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</si>
  <si>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</si>
  <si>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</si>
  <si>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</si>
  <si>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</si>
  <si>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</si>
  <si>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</si>
  <si>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</si>
  <si>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</si>
  <si>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</si>
  <si>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</si>
  <si>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</si>
  <si>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</si>
  <si>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</si>
  <si>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</si>
  <si>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</si>
  <si>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</si>
  <si>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</si>
  <si>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</si>
  <si>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</si>
  <si>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</si>
  <si>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</si>
  <si>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</si>
  <si>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</si>
  <si>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</si>
  <si>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</si>
  <si>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</si>
  <si>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</si>
  <si>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</si>
  <si>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</si>
  <si>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</si>
  <si>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</si>
  <si>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</si>
  <si>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</si>
  <si>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</si>
  <si>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</si>
  <si>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</si>
  <si>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</si>
  <si>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</si>
  <si>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</si>
  <si>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</si>
  <si>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</si>
  <si>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</si>
  <si>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</si>
  <si>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</si>
  <si>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</si>
  <si>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</si>
  <si>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</si>
  <si>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</si>
  <si>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</si>
  <si>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</si>
  <si>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</si>
  <si>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</si>
  <si>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</si>
  <si>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</si>
  <si>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</si>
  <si>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</si>
  <si>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</si>
  <si>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</si>
  <si>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</si>
  <si>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</si>
  <si>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</si>
  <si>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</si>
  <si>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</si>
  <si>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</si>
  <si>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</si>
  <si>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</si>
  <si>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</si>
  <si>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</si>
  <si>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</si>
  <si>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</si>
  <si>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</si>
  <si>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</si>
  <si>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</si>
  <si>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</si>
  <si>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</si>
  <si>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</si>
  <si>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</si>
  <si>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</si>
  <si>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</si>
  <si>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</si>
  <si>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</si>
  <si>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</si>
  <si>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</si>
  <si>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</si>
  <si>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</si>
  <si>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</si>
  <si>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</si>
  <si>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</si>
  <si>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</si>
  <si>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</si>
  <si>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</si>
  <si>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</si>
  <si>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</si>
  <si>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</si>
  <si>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</si>
  <si>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</si>
  <si>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</si>
  <si>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</si>
  <si>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</si>
  <si>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</si>
  <si>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</si>
  <si>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</si>
  <si>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</si>
  <si>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</si>
  <si>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</si>
  <si>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</si>
  <si>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</si>
  <si>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</si>
  <si>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</si>
  <si>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</si>
  <si>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</si>
  <si>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</si>
  <si>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</si>
  <si>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</si>
  <si>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</si>
  <si>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</si>
  <si>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</si>
  <si>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</si>
  <si>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</si>
  <si>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</si>
  <si>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</si>
  <si>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</si>
  <si>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</si>
  <si>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</si>
  <si>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</si>
  <si>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</si>
  <si>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</si>
  <si>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</si>
  <si>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</si>
  <si>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</si>
  <si>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</si>
  <si>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</si>
  <si>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</si>
  <si>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</si>
  <si>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</si>
  <si>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</si>
  <si>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</si>
  <si>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</si>
  <si>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</si>
  <si>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</si>
  <si>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</si>
  <si>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</si>
  <si>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</si>
  <si>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</si>
  <si>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</si>
  <si>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</si>
  <si>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</si>
  <si>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</si>
  <si>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</si>
  <si>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</si>
  <si>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</si>
  <si>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</si>
  <si>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</si>
  <si>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</si>
  <si>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</si>
  <si>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</si>
  <si>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</si>
  <si>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</si>
  <si>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</si>
  <si>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</si>
  <si>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</si>
  <si>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</si>
  <si>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</si>
  <si>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</si>
  <si>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</si>
  <si>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</si>
  <si>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</si>
  <si>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</si>
  <si>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</si>
  <si>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</si>
  <si>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</si>
  <si>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</si>
  <si>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</si>
  <si>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</si>
  <si>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</si>
  <si>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</si>
  <si>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</si>
  <si>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И.о. министра культуры Рязанской области</t>
  </si>
  <si>
    <t>(наименование должности уполномоченного лица органа-учредителя)</t>
  </si>
  <si>
    <t>Е.А. Васильева</t>
  </si>
  <si>
    <t>М.П.</t>
  </si>
  <si>
    <t>ФИО: Солохина Елена Анатольевна</t>
  </si>
  <si>
    <t>Должность: Заместитель министра</t>
  </si>
  <si>
    <t>Действует c 21.03.2023 14:23:00 по: 13.06.2024 14:23:00</t>
  </si>
  <si>
    <t>Серийный номер: ADDFF3A29F3647F62CF4F0F83710CE2EA3671FEB</t>
  </si>
  <si>
    <t>Время подписания: 27.05.2024 12:40:45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</si>
  <si>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</si>
  <si>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</si>
  <si>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</si>
  <si>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</si>
  <si>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</si>
  <si>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</si>
  <si>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</si>
  <si>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</si>
  <si>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</si>
  <si>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</si>
  <si>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</si>
  <si>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</si>
  <si>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</si>
  <si>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</si>
  <si>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</si>
  <si>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</si>
  <si>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</si>
  <si>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</si>
  <si>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</si>
  <si>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</si>
  <si>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</si>
  <si>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</si>
  <si>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</si>
  <si>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</si>
  <si>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</si>
  <si>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</si>
  <si>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</si>
  <si>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</si>
  <si>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</si>
  <si>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</si>
  <si>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</si>
  <si>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</si>
  <si>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</si>
  <si>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</si>
  <si>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</si>
  <si>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</si>
  <si>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</si>
  <si>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</si>
  <si>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</si>
  <si>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</si>
  <si>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</si>
  <si>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</si>
  <si>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</si>
  <si>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</si>
  <si>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</si>
  <si>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</si>
  <si>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</si>
  <si>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</si>
  <si>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</si>
  <si>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</si>
  <si>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</si>
  <si>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</si>
  <si>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</si>
  <si>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</si>
  <si>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</si>
  <si>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</si>
  <si>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</si>
  <si>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</si>
  <si>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</si>
  <si>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</si>
  <si>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</si>
  <si>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</si>
  <si>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</si>
  <si>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</si>
  <si>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</si>
  <si>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</si>
  <si>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</si>
  <si>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</si>
  <si>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</si>
  <si>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[Отдел учета, хранения фондов и реставрации], [Основной персонал], [Звукооператор],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</si>
  <si>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</si>
  <si>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</si>
  <si>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</si>
  <si>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</si>
  <si>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</si>
  <si>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</si>
  <si>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</si>
  <si>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</si>
  <si>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</si>
  <si>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</si>
  <si>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</si>
  <si>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</si>
  <si>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</si>
  <si>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</si>
  <si>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</si>
  <si>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</si>
  <si>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</si>
  <si>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</si>
  <si>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</si>
  <si>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</si>
  <si>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</si>
  <si>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</si>
  <si>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</si>
  <si>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</si>
  <si>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</si>
  <si>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</si>
  <si>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</si>
  <si>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</si>
  <si>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</si>
  <si>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</si>
  <si>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</si>
  <si>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</si>
  <si>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</si>
  <si>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</si>
  <si>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</si>
  <si>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</si>
  <si>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</si>
  <si>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</si>
  <si>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[Единый тариф страховых взносов],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</si>
  <si>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</si>
  <si>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</si>
  <si>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</si>
  <si>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</si>
  <si>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</si>
  <si>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</si>
  <si>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</si>
  <si>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</si>
  <si>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</si>
  <si>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</si>
  <si>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</si>
  <si>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</si>
  <si>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</si>
  <si>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</si>
  <si>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</si>
  <si>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[Услуги связи] [услуги связи (интернет)] [221]</t>
  </si>
  <si>
    <t>Итого по карточке:</t>
  </si>
  <si>
    <t>[Услуги связи] [услуги связи (стационарная связь)] [221]</t>
  </si>
  <si>
    <t>2023</t>
  </si>
  <si>
    <t>Всего:</t>
  </si>
  <si>
    <t>6. Расчеты (обоснования) расходов на закупки товаров, работ, услуг (223)</t>
  </si>
  <si>
    <t>17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</si>
  <si>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</si>
  <si>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</si>
  <si>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</si>
  <si>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</si>
  <si>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92</t>
  </si>
  <si>
    <t>[Коммунальные услуги] [другие ком услуги]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</si>
  <si>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</si>
  <si>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</si>
  <si>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</si>
  <si>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</si>
  <si>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</si>
  <si>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</si>
  <si>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</si>
  <si>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</si>
  <si>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</si>
  <si>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</si>
  <si>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</si>
  <si>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</si>
  <si>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</si>
  <si>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</si>
  <si>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</si>
  <si>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</si>
  <si>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</si>
  <si>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</si>
  <si>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</si>
  <si>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</si>
  <si>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</si>
  <si>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[по охране труда и прочее]</t>
  </si>
  <si>
    <t>[Прочие работы, услуги] [Повышение квалификации] [226] [РЕАКОМП]</t>
  </si>
  <si>
    <t>[Прочие работы, услуги] [Расходы на ПО] [226] [антивирус 10 000, секрет нэт 4шт 16 504, подсистема дело 40 000]</t>
  </si>
  <si>
    <t>[Прочие работы, услуги] [Расходы на ПО] [226] [Размещение сайта на Домене]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</si>
  <si>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</si>
  <si>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</si>
  <si>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</si>
  <si>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</si>
  <si>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</si>
  <si>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</si>
  <si>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</si>
  <si>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</si>
  <si>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</si>
  <si>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</si>
  <si>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</si>
  <si>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</si>
  <si>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</si>
  <si>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</si>
  <si>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</si>
  <si>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</si>
  <si>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</si>
  <si>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90</t>
  </si>
  <si>
    <t>[Прочие работы, услуги] [Охрана ЧОП] [226] [91.01 Библиотечное, библиографическое и информационное обслуживание пользователей библиотеки (в стационарных условиях)]</t>
  </si>
  <si>
    <t>91</t>
  </si>
  <si>
    <t>[Прочие работы, услуги] [Разработка проектно-сметной документации] [226]</t>
  </si>
  <si>
    <t>94</t>
  </si>
  <si>
    <t>[Прочие работы, услуги] [Прочие расходы ГЗ]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</si>
  <si>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</si>
  <si>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</si>
  <si>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</si>
  <si>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[Увеличение стоимости основных средств] [Комплектование библиотечного фонда] [310] [91.01 Формирование, учет, изучение, обеспечение физического сохранения и безопасности фондов библиотек] [комплектование библиотечного фонда]</t>
  </si>
  <si>
    <t>[Увеличение стоимости основных средств] [Комплектование библиотечного фонда] [310] [91.01 Формирование, учет, изучение, обеспечение физического сохранения и безопасности фондов библиотек]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</si>
  <si>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</si>
  <si>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</si>
  <si>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</si>
  <si>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6. Расчеты (обоснования) расходов на закупки товаров, работ, услуг (346)</t>
  </si>
  <si>
    <t>44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</si>
  <si>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</si>
  <si>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 [прочие материалы выполнение ГЗ]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</si>
  <si>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</si>
  <si>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[Увеличение стоимости прочих оборотных запасов (материалов)] [Канцтовары] [346] [Вместе сделаем мир интересней]</t>
  </si>
  <si>
    <t>[Увеличение стоимости прочих оборотных запасов (материалов)] [Канцтовары] [346]</t>
  </si>
  <si>
    <t>93</t>
  </si>
  <si>
    <t>[Увеличение стоимости прочих оборотных запасов (материалов)] [прочие МЗ на выполнение ГЗ] [346]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</si>
  <si>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</si>
  <si>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</si>
  <si>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[Проект ПФХД]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</si>
  <si>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</si>
  <si>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</si>
  <si>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</si>
  <si>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95</t>
  </si>
  <si>
    <t>[Увеличение стоимости основных средств] [подпрограмма 5 "Формирование системы комплексной реабилитации и абилитации инвалидов, в том числе детей-инвалидов"] [310]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</si>
  <si>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</si>
  <si>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</si>
  <si>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</si>
  <si>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</si>
  <si>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</si>
  <si>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</si>
  <si>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</si>
  <si>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</si>
  <si>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</si>
  <si>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</si>
  <si>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</si>
  <si>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</si>
  <si>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</si>
  <si>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</si>
  <si>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</si>
  <si>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</si>
  <si>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</si>
  <si>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</si>
  <si>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</si>
  <si>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</si>
  <si>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</si>
  <si>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Библиографическая обработка документов и создание каталогов электронный каталог</t>
  </si>
  <si>
    <t>Библиотечное, библиографическое и информационное обслуживание пользователей библиотеки (в стационарных условиях)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</si>
  <si>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</si>
  <si>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Организация и проведение культурно-массовых мероприятий (Методических (фестиваль, выставка, конкурс, смотр)</t>
  </si>
  <si>
    <t>Осуществление стабилизации, реставрации и консервации библиотечного фонда, включая книжные памятники</t>
  </si>
  <si>
    <t>Библиографическая обработка документов и создание каталогов карточн каталог</t>
  </si>
  <si>
    <t>Организация и проведение культурно-массовых мероприятий (Культурно-массовых (иные зрелищные мероприятия))</t>
  </si>
  <si>
    <t>Библиотечное, библиографическое и информационное обслуживание пользователей библиотеки (удаленно через сеть интернет)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</si>
  <si>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</si>
  <si>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(вне стационара)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</si>
  <si>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</si>
  <si>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</si>
  <si>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</si>
  <si>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</si>
  <si>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</si>
  <si>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ЦС на обеспечение антитеррористической защищенности</t>
  </si>
  <si>
    <t>Субсидии на иные цели (подпрограмма 5 "Формирование системы комплексной реабилитации и абилитации инвалидов, в том числе детей-инвалидов")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</si>
  <si>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</si>
  <si>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</si>
  <si>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</si>
  <si>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</si>
  <si>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</si>
  <si>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</si>
  <si>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</si>
  <si>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27.05.2024</t>
  </si>
  <si>
    <t>Вид финансового обеспечения:</t>
  </si>
  <si>
    <t>приносящая доход деятельность (собственные доходы учреждения)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</si>
  <si>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</si>
  <si>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</si>
  <si>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</si>
  <si>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</si>
  <si>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</si>
  <si>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</si>
  <si>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</si>
  <si>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</si>
  <si>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</si>
  <si>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</si>
  <si>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</si>
  <si>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Библиографическая обработка документов и создание каталогов(внесение/редактирование библиографических записей в карточный каталог)</t>
  </si>
  <si>
    <t>Заработная плата основного персонала (КВР 111)</t>
  </si>
  <si>
    <t>(комментарий не заполнен)</t>
  </si>
  <si>
    <t>Библиографическая обработка документов и создание каталогов [карточ. каталог]-0801.36 5 01 99999.611</t>
  </si>
  <si>
    <t>91.01 Библиографическая обработка документов и создание каталогов [электр. каталог]_документы-0801.36 5 01 99999.611</t>
  </si>
  <si>
    <t>Библиографическая обработка документов и создание каталогов(Внесение/редактирование библиографических записей в электронный каталог)</t>
  </si>
  <si>
    <t>Заработная плата АХП (КВР 111)</t>
  </si>
  <si>
    <t>Заработная плата АУП (КВР 111)</t>
  </si>
  <si>
    <t>212</t>
  </si>
  <si>
    <t>91.01 Организация и проведение культурно-массовых мероприятий (Культурно-массовых (иные зрелищные мероприятия))-0801.36 5 01 99999.611</t>
  </si>
  <si>
    <t>Служебные командировки (КВР 112)</t>
  </si>
  <si>
    <t>Автоматическое распределение суммы по пропорции 1 алгоритма</t>
  </si>
  <si>
    <t>Библиографическая обработка документов и создание каталогов_ОДБ</t>
  </si>
  <si>
    <t>Библиотечное, библиографическое и информационное обслуживание пользователей библиотеки</t>
  </si>
  <si>
    <t>91.01 Библиотечное, библиографическое и информационное обслуживание пользователей библиотеки (удаленно через сеть Интернет)-0801.36 5 01 99999.611</t>
  </si>
  <si>
    <t>91.01 Организация и проведение культурно-массовых мероприятий (Творческих (фестиваль, выставка, конкурс, смотр))-0801.36 5 01 99999.611</t>
  </si>
  <si>
    <t>91.01 Осуществление стабилизации, реставрации и консервации библиотечного фонда, включая книжные памятники-0801.36 5 01 99999.611</t>
  </si>
  <si>
    <t>91.01 Библиотечное, библиографическое и информационное обслуживание пользователей библиотеки (вне стационара)-0801.36 5 01 99999.611</t>
  </si>
  <si>
    <t>91.01 Формирование, учет, изучение, обеспечение физического сохранения и безопасности фондов библиотек-0801.36 5 01 99999.611</t>
  </si>
  <si>
    <t>91.01. Организация и проведение культурно-массовых мероприятий (Методических (семинар, конференция, областная методическая секция))-0801.36 5 01 99999.611</t>
  </si>
  <si>
    <t>91.01 Библиотечное, библиографическое и информационное обслуживание пользователей библиотеки (в стационарных условиях)-0801.36 5 01 99999.611</t>
  </si>
  <si>
    <t>Начисления на оплату труда основного персонала (КВР 119)</t>
  </si>
  <si>
    <t>Начисления на оплату труда АХП (КВР 119)</t>
  </si>
  <si>
    <t>Начисления на оплату труда АУП (КВР 119)</t>
  </si>
  <si>
    <t>221</t>
  </si>
  <si>
    <t>Стационарная связь (КВР 244)</t>
  </si>
  <si>
    <t>Интернет (ПК) (КВР 244)</t>
  </si>
  <si>
    <t>корректировка расходов 2024 года</t>
  </si>
  <si>
    <t>Электроэнергия (КВР 247)</t>
  </si>
  <si>
    <t>Поставка газа (КВР 247)</t>
  </si>
  <si>
    <t>Теплоснабжение (КВР 247)</t>
  </si>
  <si>
    <t>Холодное водоснабжение (КВР 244)</t>
  </si>
  <si>
    <t>Водоотведение (КВР 244)</t>
  </si>
  <si>
    <t>Другие виды коммунальных услуг (КВР 244)</t>
  </si>
  <si>
    <t>224</t>
  </si>
  <si>
    <t>Арендная плата (КВР 244)</t>
  </si>
  <si>
    <t>225</t>
  </si>
  <si>
    <t>техническое обслуживание и регламентно-профилактический ремонт систем охранно-тревожной сигнализации (КВР 244)</t>
  </si>
  <si>
    <t>Техническое обслуживание и регламентно-профилактический ремонт электрооборудования (электроподстанций, трансформаторных подстанций, электрощитовых) административного здания (помещения) (КВР 244)</t>
  </si>
  <si>
    <t>Другие виды работ/услуг по содержанию объектов недвижимого имущества (КВР 244)</t>
  </si>
  <si>
    <t>Техническое обслуживание и ремонт транспортных средств (КВР 244)</t>
  </si>
  <si>
    <t>Техническое обслуживание и регламентно-профилактический ремонт системы газового пожаротушения и систем пожарной сигнализации (КВР 244)</t>
  </si>
  <si>
    <t>Техническое обслуживание и регламентно-профилактический ремонт систем кондиционирования и вентиляции (КВР 244)</t>
  </si>
  <si>
    <t>Техническое обслуживание и регламентно-профилактический ремонт систем видеонаблюдения (КВР 244)</t>
  </si>
  <si>
    <t>Другие виды работ/услуг по содержанию объектов движимого имущества (КВР 244)</t>
  </si>
  <si>
    <t>Содержание прилегающ. территорий (КВР 244)</t>
  </si>
  <si>
    <t>Обслуж-е и уборка помещений (КВР 244)</t>
  </si>
  <si>
    <t>Техническое обслуживание и регламентно-профилактический ремонт отопительной системы, в том числе на подготовку отопительной системы к зимнему сезону, индивидуального теплового пункта (КВР 244)</t>
  </si>
  <si>
    <t>226</t>
  </si>
  <si>
    <t>Проектно-сметная документация (КВР 244)</t>
  </si>
  <si>
    <t>Повышение квалификации (КВР 244)</t>
  </si>
  <si>
    <t>Прочие работы, услуги (командировки) (КВР 112)</t>
  </si>
  <si>
    <t>Оплата охранных услуг (КВР 244)</t>
  </si>
  <si>
    <t>Корректировка расходов 2024 года</t>
  </si>
  <si>
    <t>Прочие работы и услуги (КВР 244)</t>
  </si>
  <si>
    <t>Расходы на программное обеспечение (КВР 244)</t>
  </si>
  <si>
    <t>227</t>
  </si>
  <si>
    <t>Страхование (КВР 244)</t>
  </si>
  <si>
    <t>266</t>
  </si>
  <si>
    <t>Социальные пособия и компенсации персоналу в денежной форме (КВР 111)</t>
  </si>
  <si>
    <t>291</t>
  </si>
  <si>
    <t>Налог на имущество (КВР 851)</t>
  </si>
  <si>
    <t>Транспортный налог (КВР 852)</t>
  </si>
  <si>
    <t>292</t>
  </si>
  <si>
    <t>Уплата иных платежей, штрафов, пеней (КВР 853)</t>
  </si>
  <si>
    <t>297</t>
  </si>
  <si>
    <t>Взносы за членство в организациях (КВР 853)</t>
  </si>
  <si>
    <t>343</t>
  </si>
  <si>
    <t>Увеличение стоимости горюче-смазочных материалов (КВР 244)</t>
  </si>
  <si>
    <t>346</t>
  </si>
  <si>
    <t>Расходные материалы (для выполнения госзадания) (КВР 244)</t>
  </si>
  <si>
    <t>Приобретение канцелярских товаров (КВР 244)</t>
  </si>
  <si>
    <t>Приобретение хозяйственных товаров (КВР 244)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</si>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</sst>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8"/>
      <color rgb="FF000000"/>
      <name val="Verdana"/>
    </font>
    <font>
      <b/>
      <sz val="10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1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7" fillId="9" borderId="7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left" vertical="center" wrapText="1"/>
    </xf>
    <xf numFmtId="0" fontId="23" fillId="25" borderId="23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left" vertical="center" wrapText="1"/>
      <protection locked="0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righ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left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</cellXfs>
  <cellStyles count="11">
    <cellStyle name="bold_border_right_num" xfId="8"/>
    <cellStyle name="border_bold_center_str" xfId="6"/>
    <cellStyle name="bot_border_left_str" xfId="9"/>
    <cellStyle name="bottom_center_str" xfId="5"/>
    <cellStyle name="center_str" xfId="2"/>
    <cellStyle name="left_str" xfId="4"/>
    <cellStyle name="p_bottom_left_str" xfId="7"/>
    <cellStyle name="righr_str" xfId="3"/>
    <cellStyle name="right_str" xfId="10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16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F590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 t="s">
        <v>54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v>0</v>
      </c>
      <c r="F9" s="10">
        <v>0</v>
      </c>
      <c r="G9" s="10" t="s">
        <v>54</v>
      </c>
      <c r="H9" s="10">
        <v>0</v>
      </c>
      <c r="I9" s="10">
        <v>0</v>
      </c>
      <c r="J9" s="10">
        <v>0</v>
      </c>
      <c r="K9" s="10">
        <v>-49398.95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49230978.700000003</v>
      </c>
      <c r="F10" s="10">
        <v>374100</v>
      </c>
      <c r="G10" s="10" t="s">
        <v>54</v>
      </c>
      <c r="H10" s="10">
        <v>0</v>
      </c>
      <c r="I10" s="10">
        <v>48888592.600000001</v>
      </c>
      <c r="J10" s="10">
        <v>48951224.490000002</v>
      </c>
      <c r="K10" s="10">
        <v>0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49230978.700000003</v>
      </c>
      <c r="F12" s="10" t="s">
        <v>54</v>
      </c>
      <c r="G12" s="10" t="s">
        <v>54</v>
      </c>
      <c r="H12" s="10">
        <v>0</v>
      </c>
      <c r="I12" s="10">
        <v>48888592.600000001</v>
      </c>
      <c r="J12" s="10">
        <v>48951224.490000002</v>
      </c>
      <c r="K12" s="10">
        <v>0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49230978.700000003</v>
      </c>
      <c r="F13" s="10" t="s">
        <v>54</v>
      </c>
      <c r="G13" s="10" t="s">
        <v>54</v>
      </c>
      <c r="H13" s="10">
        <v>0</v>
      </c>
      <c r="I13" s="10">
        <v>48888592.600000001</v>
      </c>
      <c r="J13" s="10">
        <v>48951224.490000002</v>
      </c>
      <c r="K13" s="10">
        <v>0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>
        <v>0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374100</v>
      </c>
      <c r="G15" s="10" t="s">
        <v>54</v>
      </c>
      <c r="H15" s="10">
        <v>0</v>
      </c>
      <c r="I15" s="10">
        <v>0</v>
      </c>
      <c r="J15" s="10">
        <v>0</v>
      </c>
      <c r="K15" s="10">
        <v>0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374100</v>
      </c>
      <c r="G16" s="10" t="s">
        <v>54</v>
      </c>
      <c r="H16" s="10">
        <v>0</v>
      </c>
      <c r="I16" s="10">
        <v>0</v>
      </c>
      <c r="J16" s="10">
        <v>0</v>
      </c>
      <c r="K16" s="10">
        <v>0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174100</v>
      </c>
      <c r="G17" s="10" t="s">
        <v>54</v>
      </c>
      <c r="H17" s="10">
        <v>0</v>
      </c>
      <c r="I17" s="10">
        <v>0</v>
      </c>
      <c r="J17" s="10">
        <v>0</v>
      </c>
      <c r="K17" s="10">
        <v>0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200000</v>
      </c>
      <c r="G18" s="10" t="s">
        <v>54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>
        <v>0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0</v>
      </c>
      <c r="I26" s="10">
        <v>0</v>
      </c>
      <c r="J26" s="10">
        <v>0</v>
      </c>
      <c r="K26" s="10">
        <v>0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>
        <v>0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>
        <v>0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50293281.149999999</v>
      </c>
      <c r="F29" s="10">
        <v>374100</v>
      </c>
      <c r="G29" s="10" t="s">
        <v>54</v>
      </c>
      <c r="H29" s="10">
        <v>0</v>
      </c>
      <c r="I29" s="10">
        <v>48888592.600000001</v>
      </c>
      <c r="J29" s="10">
        <v>48951224.490000002</v>
      </c>
      <c r="K29" s="10">
        <v>49398.95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42071314</v>
      </c>
      <c r="F30" s="10" t="s">
        <v>54</v>
      </c>
      <c r="G30" s="10" t="s">
        <v>54</v>
      </c>
      <c r="H30" s="10">
        <v>0</v>
      </c>
      <c r="I30" s="10">
        <v>42699936.630000003</v>
      </c>
      <c r="J30" s="10">
        <v>42742492.409999996</v>
      </c>
      <c r="K30" s="10">
        <v>49398.95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32107000</v>
      </c>
      <c r="F31" s="10" t="s">
        <v>54</v>
      </c>
      <c r="G31" s="10" t="s">
        <v>54</v>
      </c>
      <c r="H31" s="10">
        <v>0</v>
      </c>
      <c r="I31" s="10">
        <v>32684926</v>
      </c>
      <c r="J31" s="10">
        <v>32717610.93</v>
      </c>
      <c r="K31" s="10">
        <v>0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268000</v>
      </c>
      <c r="F32" s="10" t="s">
        <v>54</v>
      </c>
      <c r="G32" s="10" t="s">
        <v>54</v>
      </c>
      <c r="H32" s="10">
        <v>0</v>
      </c>
      <c r="I32" s="10">
        <v>144162.98000000001</v>
      </c>
      <c r="J32" s="10">
        <v>144162.98000000001</v>
      </c>
      <c r="K32" s="10">
        <v>0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>
        <v>0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9696314</v>
      </c>
      <c r="F34" s="10" t="s">
        <v>54</v>
      </c>
      <c r="G34" s="10" t="s">
        <v>54</v>
      </c>
      <c r="H34" s="10">
        <v>0</v>
      </c>
      <c r="I34" s="10">
        <v>9870847.6500000004</v>
      </c>
      <c r="J34" s="10">
        <v>9880718.5</v>
      </c>
      <c r="K34" s="10">
        <v>49398.95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9696314</v>
      </c>
      <c r="F35" s="10" t="s">
        <v>54</v>
      </c>
      <c r="G35" s="10" t="s">
        <v>54</v>
      </c>
      <c r="H35" s="10">
        <v>0</v>
      </c>
      <c r="I35" s="10">
        <v>9870847.6500000004</v>
      </c>
      <c r="J35" s="10">
        <v>9880718.5</v>
      </c>
      <c r="K35" s="10">
        <v>49398.95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>
        <v>0</v>
      </c>
      <c r="I36" s="10">
        <v>0</v>
      </c>
      <c r="J36" s="10">
        <v>0</v>
      </c>
      <c r="K36" s="10">
        <v>0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>
        <v>0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>
        <v>0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>
        <v>0</v>
      </c>
      <c r="I39" s="10">
        <v>0</v>
      </c>
      <c r="J39" s="10">
        <v>0</v>
      </c>
      <c r="K39" s="10">
        <v>0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 t="s">
        <v>54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>
        <v>0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 t="s">
        <v>54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>
        <v>0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 t="s">
        <v>54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>
        <v>0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>
        <v>0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>
        <v>0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186326</v>
      </c>
      <c r="F46" s="10" t="s">
        <v>54</v>
      </c>
      <c r="G46" s="10" t="s">
        <v>54</v>
      </c>
      <c r="H46" s="10">
        <v>0</v>
      </c>
      <c r="I46" s="10">
        <v>162917.1</v>
      </c>
      <c r="J46" s="10">
        <v>162917.1</v>
      </c>
      <c r="K46" s="10">
        <v>0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167116</v>
      </c>
      <c r="F47" s="10" t="s">
        <v>54</v>
      </c>
      <c r="G47" s="10" t="s">
        <v>54</v>
      </c>
      <c r="H47" s="10">
        <v>0</v>
      </c>
      <c r="I47" s="10">
        <v>144707.1</v>
      </c>
      <c r="J47" s="10">
        <v>144707.1</v>
      </c>
      <c r="K47" s="10">
        <v>0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>
        <v>0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16000</v>
      </c>
      <c r="F49" s="10" t="s">
        <v>54</v>
      </c>
      <c r="G49" s="10" t="s">
        <v>54</v>
      </c>
      <c r="H49" s="10">
        <v>0</v>
      </c>
      <c r="I49" s="10">
        <v>15000</v>
      </c>
      <c r="J49" s="10">
        <v>15000</v>
      </c>
      <c r="K49" s="10">
        <v>0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>
        <v>0</v>
      </c>
      <c r="I50" s="10">
        <v>0</v>
      </c>
      <c r="J50" s="10">
        <v>0</v>
      </c>
      <c r="K50" s="10">
        <v>0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>
        <v>0</v>
      </c>
      <c r="I51" s="10">
        <v>0</v>
      </c>
      <c r="J51" s="10">
        <v>0</v>
      </c>
      <c r="K51" s="10">
        <v>0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>
        <v>0</v>
      </c>
      <c r="I52" s="10">
        <v>0</v>
      </c>
      <c r="J52" s="10">
        <v>0</v>
      </c>
      <c r="K52" s="10">
        <v>0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>
        <v>0</v>
      </c>
      <c r="I53" s="10">
        <v>0</v>
      </c>
      <c r="J53" s="10">
        <v>0</v>
      </c>
      <c r="K53" s="10">
        <v>0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>
        <v>0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>
        <v>0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8035641.1500000004</v>
      </c>
      <c r="F56" s="10">
        <v>374100</v>
      </c>
      <c r="G56" s="10" t="s">
        <v>54</v>
      </c>
      <c r="H56" s="10">
        <v>0</v>
      </c>
      <c r="I56" s="10">
        <v>6025738.8700000001</v>
      </c>
      <c r="J56" s="10">
        <v>6045814.9800000004</v>
      </c>
      <c r="K56" s="10">
        <v>0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>
        <v>0</v>
      </c>
      <c r="I57" s="10">
        <v>0</v>
      </c>
      <c r="J57" s="10">
        <v>0</v>
      </c>
      <c r="K57" s="10">
        <v>0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>
        <v>0</v>
      </c>
      <c r="I58" s="10">
        <v>0</v>
      </c>
      <c r="J58" s="10">
        <v>0</v>
      </c>
      <c r="K58" s="10">
        <v>0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7424077.2599999998</v>
      </c>
      <c r="F60" s="10">
        <v>374100</v>
      </c>
      <c r="G60" s="10" t="s">
        <v>54</v>
      </c>
      <c r="H60" s="10">
        <v>0</v>
      </c>
      <c r="I60" s="10">
        <v>5473378.9699999997</v>
      </c>
      <c r="J60" s="10">
        <v>5493455.0800000001</v>
      </c>
      <c r="K60" s="10">
        <v>0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>
        <v>0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>
        <v>0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611563.89</v>
      </c>
      <c r="F63" s="10" t="s">
        <v>54</v>
      </c>
      <c r="G63" s="10" t="s">
        <v>54</v>
      </c>
      <c r="H63" s="10">
        <v>0</v>
      </c>
      <c r="I63" s="10">
        <v>552359.9</v>
      </c>
      <c r="J63" s="10">
        <v>552359.9</v>
      </c>
      <c r="K63" s="10">
        <v>0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>
        <v>0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>
        <v>0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>
        <v>0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>
        <v>0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>
        <v>0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 t="s">
        <v>54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 t="s">
        <v>54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>
        <v>0</v>
      </c>
    </row>
  </sheetData>
  <sheetProtection password="F590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/>
      <c r="E7" s="7"/>
      <c r="F7" s="7"/>
      <c r="G7" s="10">
        <v>8409741.1500000004</v>
      </c>
      <c r="H7" s="10">
        <v>6025738.8700000001</v>
      </c>
      <c r="I7" s="10">
        <v>6045814.9800000004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/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/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/>
      <c r="E10" s="7"/>
      <c r="F10" s="7"/>
      <c r="G10" s="10">
        <v>1790283.67</v>
      </c>
      <c r="H10" s="10">
        <v>1427512.61</v>
      </c>
      <c r="I10" s="10">
        <v>1447588.72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/>
      <c r="E11" s="7"/>
      <c r="F11" s="7"/>
      <c r="G11" s="10">
        <v>1790283.67</v>
      </c>
      <c r="H11" s="10">
        <v>1427512.61</v>
      </c>
      <c r="I11" s="10">
        <v>1447588.72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/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/>
      <c r="E13" s="7"/>
      <c r="F13" s="7"/>
      <c r="G13" s="10">
        <v>6619457.4800000004</v>
      </c>
      <c r="H13" s="10">
        <v>4598226.26</v>
      </c>
      <c r="I13" s="10">
        <v>4598226.26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/>
      <c r="E14" s="7"/>
      <c r="F14" s="7"/>
      <c r="G14" s="10">
        <v>6245357.4800000004</v>
      </c>
      <c r="H14" s="10">
        <v>4598226.26</v>
      </c>
      <c r="I14" s="10">
        <v>4598226.26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/>
      <c r="E15" s="7"/>
      <c r="F15" s="7"/>
      <c r="G15" s="10">
        <v>6245357.4800000004</v>
      </c>
      <c r="H15" s="10">
        <v>4598226.26</v>
      </c>
      <c r="I15" s="10">
        <v>4598226.26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/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/>
      <c r="E17" s="7"/>
      <c r="F17" s="7"/>
      <c r="G17" s="10">
        <v>374100</v>
      </c>
      <c r="H17" s="10">
        <v>0</v>
      </c>
      <c r="I17" s="10">
        <v>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/>
      <c r="E18" s="7"/>
      <c r="F18" s="7"/>
      <c r="G18" s="10">
        <v>374100</v>
      </c>
      <c r="H18" s="10">
        <v>0</v>
      </c>
      <c r="I18" s="10">
        <v>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/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/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/>
      <c r="E21" s="7"/>
      <c r="F21" s="7"/>
      <c r="G21" s="10">
        <v>0</v>
      </c>
      <c r="H21" s="10">
        <v>0</v>
      </c>
      <c r="I21" s="10"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/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/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/>
      <c r="E24" s="7"/>
      <c r="F24" s="7"/>
      <c r="G24" s="10">
        <v>0</v>
      </c>
      <c r="H24" s="10">
        <v>0</v>
      </c>
      <c r="I24" s="10"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/>
      <c r="E25" s="7"/>
      <c r="F25" s="7"/>
      <c r="G25" s="10">
        <v>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/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/>
      <c r="E27" s="7"/>
      <c r="F27" s="7"/>
      <c r="G27" s="10">
        <v>6619457.4800000004</v>
      </c>
      <c r="H27" s="10">
        <v>6025738.8700000001</v>
      </c>
      <c r="I27" s="10">
        <v>6045814.9800000004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6619457.4800000004</v>
      </c>
      <c r="H28" s="10">
        <v>1427512.61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4598226.26</v>
      </c>
      <c r="I29" s="10">
        <v>1447588.72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4598226.26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/>
      <c r="E31" s="7"/>
      <c r="F31" s="7"/>
      <c r="G31" s="10">
        <v>0</v>
      </c>
      <c r="H31" s="10">
        <v>0</v>
      </c>
      <c r="I31" s="10"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20.100000000000001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20.100000000000001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20.100000000000001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20.100000000000001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11</v>
      </c>
      <c r="C57" s="15"/>
      <c r="D57" s="15" t="s">
        <v>11</v>
      </c>
      <c r="E57" s="15"/>
      <c r="F57" s="15"/>
      <c r="G57" s="15"/>
      <c r="H57" s="15"/>
    </row>
    <row r="58" spans="1:8" ht="20.100000000000001" customHeight="1" x14ac:dyDescent="0.15">
      <c r="B58" s="18" t="s">
        <v>343</v>
      </c>
      <c r="C58" s="18"/>
      <c r="D58" s="18" t="s">
        <v>13</v>
      </c>
      <c r="E58" s="18"/>
      <c r="F58" s="18"/>
      <c r="G58" s="18"/>
      <c r="H58" s="18"/>
    </row>
  </sheetData>
  <sheetProtection password="F590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344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349</v>
      </c>
      <c r="C7" s="21" t="s">
        <v>350</v>
      </c>
      <c r="D7" s="21" t="s">
        <v>351</v>
      </c>
      <c r="E7" s="21"/>
      <c r="F7" s="21"/>
      <c r="G7" s="21"/>
      <c r="H7" s="21" t="s">
        <v>352</v>
      </c>
      <c r="I7" s="21" t="s">
        <v>353</v>
      </c>
      <c r="J7" s="21" t="s">
        <v>354</v>
      </c>
    </row>
    <row r="8" spans="1:10" ht="50.1" customHeight="1" x14ac:dyDescent="0.15">
      <c r="A8" s="21"/>
      <c r="B8" s="21"/>
      <c r="C8" s="21"/>
      <c r="D8" s="21" t="s">
        <v>355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356</v>
      </c>
      <c r="F9" s="7" t="s">
        <v>357</v>
      </c>
      <c r="G9" s="7" t="s">
        <v>358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359</v>
      </c>
      <c r="C10" s="7" t="s">
        <v>360</v>
      </c>
      <c r="D10" s="7" t="s">
        <v>361</v>
      </c>
      <c r="E10" s="7" t="s">
        <v>362</v>
      </c>
      <c r="F10" s="7" t="s">
        <v>363</v>
      </c>
      <c r="G10" s="7" t="s">
        <v>364</v>
      </c>
      <c r="H10" s="7" t="s">
        <v>365</v>
      </c>
      <c r="I10" s="7" t="s">
        <v>366</v>
      </c>
      <c r="J10" s="7" t="s">
        <v>367</v>
      </c>
    </row>
    <row r="11" spans="1:10" ht="31.5" x14ac:dyDescent="0.15">
      <c r="A11" s="7" t="s">
        <v>250</v>
      </c>
      <c r="B11" s="8" t="s">
        <v>368</v>
      </c>
      <c r="C11" s="10">
        <v>1</v>
      </c>
      <c r="D11" s="10">
        <v>128673.73166999999</v>
      </c>
      <c r="E11" s="10">
        <v>78639</v>
      </c>
      <c r="F11" s="10">
        <v>0</v>
      </c>
      <c r="G11" s="10">
        <v>50034.731670000001</v>
      </c>
      <c r="H11" s="10"/>
      <c r="I11" s="10">
        <v>1</v>
      </c>
      <c r="J11" s="10">
        <v>1544084.78</v>
      </c>
    </row>
    <row r="12" spans="1:10" ht="31.5" x14ac:dyDescent="0.15">
      <c r="A12" s="7" t="s">
        <v>359</v>
      </c>
      <c r="B12" s="8" t="s">
        <v>369</v>
      </c>
      <c r="C12" s="10">
        <v>1</v>
      </c>
      <c r="D12" s="10">
        <v>101112.6044</v>
      </c>
      <c r="E12" s="10">
        <v>70775</v>
      </c>
      <c r="F12" s="10">
        <v>0</v>
      </c>
      <c r="G12" s="10">
        <v>30337.6044</v>
      </c>
      <c r="H12" s="10"/>
      <c r="I12" s="10">
        <v>1</v>
      </c>
      <c r="J12" s="10">
        <v>1213351.25</v>
      </c>
    </row>
    <row r="13" spans="1:10" ht="31.5" x14ac:dyDescent="0.15">
      <c r="A13" s="7" t="s">
        <v>360</v>
      </c>
      <c r="B13" s="8" t="s">
        <v>370</v>
      </c>
      <c r="C13" s="10">
        <v>1</v>
      </c>
      <c r="D13" s="10">
        <v>99975</v>
      </c>
      <c r="E13" s="10">
        <v>70775</v>
      </c>
      <c r="F13" s="10">
        <v>0</v>
      </c>
      <c r="G13" s="10">
        <v>29200</v>
      </c>
      <c r="H13" s="10"/>
      <c r="I13" s="10">
        <v>1</v>
      </c>
      <c r="J13" s="10">
        <v>1199700</v>
      </c>
    </row>
    <row r="14" spans="1:10" x14ac:dyDescent="0.15">
      <c r="A14" s="7" t="s">
        <v>361</v>
      </c>
      <c r="B14" s="8" t="s">
        <v>371</v>
      </c>
      <c r="C14" s="10">
        <v>1</v>
      </c>
      <c r="D14" s="10">
        <v>43521</v>
      </c>
      <c r="E14" s="10">
        <v>21311</v>
      </c>
      <c r="F14" s="10">
        <v>0</v>
      </c>
      <c r="G14" s="10">
        <v>22210</v>
      </c>
      <c r="H14" s="10"/>
      <c r="I14" s="10">
        <v>1</v>
      </c>
      <c r="J14" s="10">
        <v>522252</v>
      </c>
    </row>
    <row r="15" spans="1:10" x14ac:dyDescent="0.15">
      <c r="A15" s="7" t="s">
        <v>362</v>
      </c>
      <c r="B15" s="8" t="s">
        <v>372</v>
      </c>
      <c r="C15" s="10">
        <v>3</v>
      </c>
      <c r="D15" s="10">
        <v>39563.550000000003</v>
      </c>
      <c r="E15" s="10">
        <v>19640</v>
      </c>
      <c r="F15" s="10">
        <v>0</v>
      </c>
      <c r="G15" s="10">
        <v>19923.55</v>
      </c>
      <c r="H15" s="10"/>
      <c r="I15" s="10">
        <v>1</v>
      </c>
      <c r="J15" s="10">
        <v>1424287.8</v>
      </c>
    </row>
    <row r="16" spans="1:10" x14ac:dyDescent="0.15">
      <c r="A16" s="7" t="s">
        <v>363</v>
      </c>
      <c r="B16" s="8" t="s">
        <v>373</v>
      </c>
      <c r="C16" s="10">
        <v>2</v>
      </c>
      <c r="D16" s="10">
        <v>35432.400000000001</v>
      </c>
      <c r="E16" s="10">
        <v>19640</v>
      </c>
      <c r="F16" s="10">
        <v>0</v>
      </c>
      <c r="G16" s="10">
        <v>15792.4</v>
      </c>
      <c r="H16" s="10"/>
      <c r="I16" s="10">
        <v>1</v>
      </c>
      <c r="J16" s="10">
        <v>850377.6</v>
      </c>
    </row>
    <row r="17" spans="1:10" ht="21" x14ac:dyDescent="0.15">
      <c r="A17" s="7" t="s">
        <v>364</v>
      </c>
      <c r="B17" s="8" t="s">
        <v>374</v>
      </c>
      <c r="C17" s="10">
        <v>1</v>
      </c>
      <c r="D17" s="10">
        <v>31311</v>
      </c>
      <c r="E17" s="10">
        <v>21311</v>
      </c>
      <c r="F17" s="10">
        <v>0</v>
      </c>
      <c r="G17" s="10">
        <v>10000</v>
      </c>
      <c r="H17" s="10"/>
      <c r="I17" s="10">
        <v>1</v>
      </c>
      <c r="J17" s="10">
        <v>375732</v>
      </c>
    </row>
    <row r="18" spans="1:10" x14ac:dyDescent="0.15">
      <c r="A18" s="7" t="s">
        <v>365</v>
      </c>
      <c r="B18" s="8" t="s">
        <v>375</v>
      </c>
      <c r="C18" s="10">
        <v>1</v>
      </c>
      <c r="D18" s="10">
        <v>49232</v>
      </c>
      <c r="E18" s="10">
        <v>24582</v>
      </c>
      <c r="F18" s="10">
        <v>0</v>
      </c>
      <c r="G18" s="10">
        <v>24650</v>
      </c>
      <c r="H18" s="10"/>
      <c r="I18" s="10">
        <v>1</v>
      </c>
      <c r="J18" s="10">
        <v>590784</v>
      </c>
    </row>
    <row r="19" spans="1:10" ht="31.5" x14ac:dyDescent="0.15">
      <c r="A19" s="7" t="s">
        <v>366</v>
      </c>
      <c r="B19" s="8" t="s">
        <v>376</v>
      </c>
      <c r="C19" s="10">
        <v>1</v>
      </c>
      <c r="D19" s="10">
        <v>76895.5</v>
      </c>
      <c r="E19" s="10">
        <v>47740</v>
      </c>
      <c r="F19" s="10">
        <v>0</v>
      </c>
      <c r="G19" s="10">
        <v>29155.5</v>
      </c>
      <c r="H19" s="10"/>
      <c r="I19" s="10">
        <v>1</v>
      </c>
      <c r="J19" s="10">
        <v>922746</v>
      </c>
    </row>
    <row r="20" spans="1:10" ht="31.5" x14ac:dyDescent="0.15">
      <c r="A20" s="7" t="s">
        <v>367</v>
      </c>
      <c r="B20" s="8" t="s">
        <v>377</v>
      </c>
      <c r="C20" s="10">
        <v>1</v>
      </c>
      <c r="D20" s="10">
        <v>83762.7</v>
      </c>
      <c r="E20" s="10">
        <v>39805.699999999997</v>
      </c>
      <c r="F20" s="10">
        <v>0</v>
      </c>
      <c r="G20" s="10">
        <v>43957</v>
      </c>
      <c r="H20" s="10"/>
      <c r="I20" s="10">
        <v>1</v>
      </c>
      <c r="J20" s="10">
        <v>1005152.4</v>
      </c>
    </row>
    <row r="21" spans="1:10" ht="31.5" x14ac:dyDescent="0.15">
      <c r="A21" s="7" t="s">
        <v>378</v>
      </c>
      <c r="B21" s="8" t="s">
        <v>376</v>
      </c>
      <c r="C21" s="10">
        <v>1</v>
      </c>
      <c r="D21" s="10">
        <v>76895.5</v>
      </c>
      <c r="E21" s="10">
        <v>47740</v>
      </c>
      <c r="F21" s="10">
        <v>0</v>
      </c>
      <c r="G21" s="10">
        <v>29155.5</v>
      </c>
      <c r="H21" s="10"/>
      <c r="I21" s="10">
        <v>1</v>
      </c>
      <c r="J21" s="10">
        <v>922746</v>
      </c>
    </row>
    <row r="22" spans="1:10" ht="21" x14ac:dyDescent="0.15">
      <c r="A22" s="7" t="s">
        <v>379</v>
      </c>
      <c r="B22" s="8" t="s">
        <v>380</v>
      </c>
      <c r="C22" s="10">
        <v>0.7</v>
      </c>
      <c r="D22" s="10">
        <v>68129.600000000006</v>
      </c>
      <c r="E22" s="10">
        <v>44240</v>
      </c>
      <c r="F22" s="10">
        <v>0</v>
      </c>
      <c r="G22" s="10">
        <v>23889.599999999999</v>
      </c>
      <c r="H22" s="10"/>
      <c r="I22" s="10">
        <v>1</v>
      </c>
      <c r="J22" s="10">
        <v>572288.64</v>
      </c>
    </row>
    <row r="23" spans="1:10" ht="21" x14ac:dyDescent="0.15">
      <c r="A23" s="7" t="s">
        <v>379</v>
      </c>
      <c r="B23" s="8" t="s">
        <v>380</v>
      </c>
      <c r="C23" s="10">
        <v>0.3</v>
      </c>
      <c r="D23" s="10">
        <v>68129.600000000006</v>
      </c>
      <c r="E23" s="10">
        <v>44240</v>
      </c>
      <c r="F23" s="10">
        <v>0</v>
      </c>
      <c r="G23" s="10">
        <v>23889.599999999999</v>
      </c>
      <c r="H23" s="10"/>
      <c r="I23" s="10">
        <v>1</v>
      </c>
      <c r="J23" s="10">
        <v>245266.56</v>
      </c>
    </row>
    <row r="24" spans="1:10" ht="31.5" x14ac:dyDescent="0.15">
      <c r="A24" s="7" t="s">
        <v>381</v>
      </c>
      <c r="B24" s="8" t="s">
        <v>382</v>
      </c>
      <c r="C24" s="10">
        <v>1</v>
      </c>
      <c r="D24" s="10">
        <v>93700.4</v>
      </c>
      <c r="E24" s="10">
        <v>43424.4</v>
      </c>
      <c r="F24" s="10">
        <v>0</v>
      </c>
      <c r="G24" s="10">
        <v>50276</v>
      </c>
      <c r="H24" s="10"/>
      <c r="I24" s="10">
        <v>1</v>
      </c>
      <c r="J24" s="10">
        <v>1124404.8</v>
      </c>
    </row>
    <row r="25" spans="1:10" ht="21" x14ac:dyDescent="0.15">
      <c r="A25" s="7" t="s">
        <v>383</v>
      </c>
      <c r="B25" s="8" t="s">
        <v>384</v>
      </c>
      <c r="C25" s="10">
        <v>0.1</v>
      </c>
      <c r="D25" s="10">
        <v>63767</v>
      </c>
      <c r="E25" s="10">
        <v>44330</v>
      </c>
      <c r="F25" s="10">
        <v>0</v>
      </c>
      <c r="G25" s="10">
        <v>19437</v>
      </c>
      <c r="H25" s="10"/>
      <c r="I25" s="10">
        <v>1</v>
      </c>
      <c r="J25" s="10">
        <v>76520.399999999994</v>
      </c>
    </row>
    <row r="26" spans="1:10" ht="21" x14ac:dyDescent="0.15">
      <c r="A26" s="7" t="s">
        <v>383</v>
      </c>
      <c r="B26" s="8" t="s">
        <v>384</v>
      </c>
      <c r="C26" s="10">
        <v>0.1</v>
      </c>
      <c r="D26" s="10">
        <v>63767</v>
      </c>
      <c r="E26" s="10">
        <v>44330</v>
      </c>
      <c r="F26" s="10">
        <v>0</v>
      </c>
      <c r="G26" s="10">
        <v>19437</v>
      </c>
      <c r="H26" s="10"/>
      <c r="I26" s="10">
        <v>1</v>
      </c>
      <c r="J26" s="10">
        <v>76520.399999999994</v>
      </c>
    </row>
    <row r="27" spans="1:10" ht="21" x14ac:dyDescent="0.15">
      <c r="A27" s="7" t="s">
        <v>383</v>
      </c>
      <c r="B27" s="8" t="s">
        <v>384</v>
      </c>
      <c r="C27" s="10">
        <v>0.8</v>
      </c>
      <c r="D27" s="10">
        <v>79767</v>
      </c>
      <c r="E27" s="10">
        <v>44330</v>
      </c>
      <c r="F27" s="10">
        <v>0</v>
      </c>
      <c r="G27" s="10">
        <v>35437</v>
      </c>
      <c r="H27" s="10">
        <v>0</v>
      </c>
      <c r="I27" s="10">
        <v>1</v>
      </c>
      <c r="J27" s="10">
        <v>765763.2</v>
      </c>
    </row>
    <row r="28" spans="1:10" ht="31.5" x14ac:dyDescent="0.15">
      <c r="A28" s="7" t="s">
        <v>385</v>
      </c>
      <c r="B28" s="8" t="s">
        <v>386</v>
      </c>
      <c r="C28" s="10">
        <v>1</v>
      </c>
      <c r="D28" s="10">
        <v>93927</v>
      </c>
      <c r="E28" s="10">
        <v>43424</v>
      </c>
      <c r="F28" s="10">
        <v>0</v>
      </c>
      <c r="G28" s="10">
        <v>50503</v>
      </c>
      <c r="H28" s="10"/>
      <c r="I28" s="10">
        <v>1</v>
      </c>
      <c r="J28" s="10">
        <v>1127124</v>
      </c>
    </row>
    <row r="29" spans="1:10" ht="31.5" x14ac:dyDescent="0.15">
      <c r="A29" s="7" t="s">
        <v>387</v>
      </c>
      <c r="B29" s="8" t="s">
        <v>388</v>
      </c>
      <c r="C29" s="10">
        <v>1</v>
      </c>
      <c r="D29" s="10">
        <v>93927.4</v>
      </c>
      <c r="E29" s="10">
        <v>43424.4</v>
      </c>
      <c r="F29" s="10">
        <v>0</v>
      </c>
      <c r="G29" s="10">
        <v>50503</v>
      </c>
      <c r="H29" s="10"/>
      <c r="I29" s="10">
        <v>1</v>
      </c>
      <c r="J29" s="10">
        <v>1127128.8</v>
      </c>
    </row>
    <row r="30" spans="1:10" ht="21" x14ac:dyDescent="0.15">
      <c r="A30" s="7" t="s">
        <v>389</v>
      </c>
      <c r="B30" s="8" t="s">
        <v>390</v>
      </c>
      <c r="C30" s="10">
        <v>0.9</v>
      </c>
      <c r="D30" s="10">
        <v>65516</v>
      </c>
      <c r="E30" s="10">
        <v>44330</v>
      </c>
      <c r="F30" s="10">
        <v>0</v>
      </c>
      <c r="G30" s="10">
        <v>21186</v>
      </c>
      <c r="H30" s="10"/>
      <c r="I30" s="10">
        <v>1</v>
      </c>
      <c r="J30" s="10">
        <v>707572.8</v>
      </c>
    </row>
    <row r="31" spans="1:10" ht="21" x14ac:dyDescent="0.15">
      <c r="A31" s="7" t="s">
        <v>389</v>
      </c>
      <c r="B31" s="8" t="s">
        <v>390</v>
      </c>
      <c r="C31" s="10">
        <v>0.1</v>
      </c>
      <c r="D31" s="10">
        <v>65516</v>
      </c>
      <c r="E31" s="10">
        <v>44330</v>
      </c>
      <c r="F31" s="10">
        <v>0</v>
      </c>
      <c r="G31" s="10">
        <v>21186</v>
      </c>
      <c r="H31" s="10"/>
      <c r="I31" s="10">
        <v>1</v>
      </c>
      <c r="J31" s="10">
        <v>78619.199999999997</v>
      </c>
    </row>
    <row r="32" spans="1:10" ht="21" x14ac:dyDescent="0.15">
      <c r="A32" s="7" t="s">
        <v>391</v>
      </c>
      <c r="B32" s="8" t="s">
        <v>392</v>
      </c>
      <c r="C32" s="10">
        <v>0.5</v>
      </c>
      <c r="D32" s="10">
        <v>63263.199999999997</v>
      </c>
      <c r="E32" s="10">
        <v>44240</v>
      </c>
      <c r="F32" s="10">
        <v>0</v>
      </c>
      <c r="G32" s="10">
        <v>19023.2</v>
      </c>
      <c r="H32" s="10"/>
      <c r="I32" s="10">
        <v>1</v>
      </c>
      <c r="J32" s="10">
        <v>379579.2</v>
      </c>
    </row>
    <row r="33" spans="1:10" ht="21" x14ac:dyDescent="0.15">
      <c r="A33" s="7" t="s">
        <v>391</v>
      </c>
      <c r="B33" s="8" t="s">
        <v>392</v>
      </c>
      <c r="C33" s="10">
        <v>0.4</v>
      </c>
      <c r="D33" s="10">
        <v>79263.199999999997</v>
      </c>
      <c r="E33" s="10">
        <v>44240</v>
      </c>
      <c r="F33" s="10">
        <v>0</v>
      </c>
      <c r="G33" s="10">
        <v>35023.199999999997</v>
      </c>
      <c r="H33" s="10"/>
      <c r="I33" s="10">
        <v>1</v>
      </c>
      <c r="J33" s="10">
        <v>380463.35999999999</v>
      </c>
    </row>
    <row r="34" spans="1:10" ht="21" x14ac:dyDescent="0.15">
      <c r="A34" s="7" t="s">
        <v>391</v>
      </c>
      <c r="B34" s="8" t="s">
        <v>392</v>
      </c>
      <c r="C34" s="10">
        <v>0.1</v>
      </c>
      <c r="D34" s="10">
        <v>63263.199999999997</v>
      </c>
      <c r="E34" s="10">
        <v>44240</v>
      </c>
      <c r="F34" s="10">
        <v>0</v>
      </c>
      <c r="G34" s="10">
        <v>19023.2</v>
      </c>
      <c r="H34" s="10"/>
      <c r="I34" s="10">
        <v>1</v>
      </c>
      <c r="J34" s="10">
        <v>75915.839999999997</v>
      </c>
    </row>
    <row r="35" spans="1:10" ht="21" x14ac:dyDescent="0.15">
      <c r="A35" s="7" t="s">
        <v>393</v>
      </c>
      <c r="B35" s="8" t="s">
        <v>394</v>
      </c>
      <c r="C35" s="10">
        <v>1</v>
      </c>
      <c r="D35" s="10">
        <v>61765</v>
      </c>
      <c r="E35" s="10">
        <v>44330</v>
      </c>
      <c r="F35" s="10">
        <v>0</v>
      </c>
      <c r="G35" s="10">
        <v>17435</v>
      </c>
      <c r="H35" s="10"/>
      <c r="I35" s="10">
        <v>1</v>
      </c>
      <c r="J35" s="10">
        <v>741180</v>
      </c>
    </row>
    <row r="36" spans="1:10" ht="21" x14ac:dyDescent="0.15">
      <c r="A36" s="7" t="s">
        <v>395</v>
      </c>
      <c r="B36" s="8" t="s">
        <v>396</v>
      </c>
      <c r="C36" s="10">
        <v>1</v>
      </c>
      <c r="D36" s="10">
        <v>67518</v>
      </c>
      <c r="E36" s="10">
        <v>47740</v>
      </c>
      <c r="F36" s="10">
        <v>0</v>
      </c>
      <c r="G36" s="10">
        <v>19778</v>
      </c>
      <c r="H36" s="10"/>
      <c r="I36" s="10">
        <v>1</v>
      </c>
      <c r="J36" s="10">
        <v>810216</v>
      </c>
    </row>
    <row r="37" spans="1:10" ht="21" x14ac:dyDescent="0.15">
      <c r="A37" s="7" t="s">
        <v>397</v>
      </c>
      <c r="B37" s="8" t="s">
        <v>398</v>
      </c>
      <c r="C37" s="10">
        <v>0.1</v>
      </c>
      <c r="D37" s="10">
        <v>68129.600000000006</v>
      </c>
      <c r="E37" s="10">
        <v>44240</v>
      </c>
      <c r="F37" s="10">
        <v>0</v>
      </c>
      <c r="G37" s="10">
        <v>23889.599999999999</v>
      </c>
      <c r="H37" s="10"/>
      <c r="I37" s="10">
        <v>1</v>
      </c>
      <c r="J37" s="10">
        <v>81755.520000000004</v>
      </c>
    </row>
    <row r="38" spans="1:10" ht="21" x14ac:dyDescent="0.15">
      <c r="A38" s="7" t="s">
        <v>397</v>
      </c>
      <c r="B38" s="8" t="s">
        <v>398</v>
      </c>
      <c r="C38" s="10">
        <v>0.3</v>
      </c>
      <c r="D38" s="10">
        <v>68129.600000000006</v>
      </c>
      <c r="E38" s="10">
        <v>44240</v>
      </c>
      <c r="F38" s="10">
        <v>0</v>
      </c>
      <c r="G38" s="10">
        <v>23889.599999999999</v>
      </c>
      <c r="H38" s="10"/>
      <c r="I38" s="10">
        <v>1</v>
      </c>
      <c r="J38" s="10">
        <v>245266.56</v>
      </c>
    </row>
    <row r="39" spans="1:10" ht="21" x14ac:dyDescent="0.15">
      <c r="A39" s="7" t="s">
        <v>397</v>
      </c>
      <c r="B39" s="8" t="s">
        <v>398</v>
      </c>
      <c r="C39" s="10">
        <v>0.6</v>
      </c>
      <c r="D39" s="10">
        <v>68129.600000000006</v>
      </c>
      <c r="E39" s="10">
        <v>44240</v>
      </c>
      <c r="F39" s="10">
        <v>0</v>
      </c>
      <c r="G39" s="10">
        <v>23889.599999999999</v>
      </c>
      <c r="H39" s="10"/>
      <c r="I39" s="10">
        <v>1</v>
      </c>
      <c r="J39" s="10">
        <v>490533.12</v>
      </c>
    </row>
    <row r="40" spans="1:10" ht="21" x14ac:dyDescent="0.15">
      <c r="A40" s="7" t="s">
        <v>399</v>
      </c>
      <c r="B40" s="8" t="s">
        <v>400</v>
      </c>
      <c r="C40" s="10">
        <v>1</v>
      </c>
      <c r="D40" s="10">
        <v>66767.8</v>
      </c>
      <c r="E40" s="10">
        <v>47058</v>
      </c>
      <c r="F40" s="10">
        <v>0</v>
      </c>
      <c r="G40" s="10">
        <v>19709.8</v>
      </c>
      <c r="H40" s="10"/>
      <c r="I40" s="10">
        <v>1</v>
      </c>
      <c r="J40" s="10">
        <v>801213.6</v>
      </c>
    </row>
    <row r="41" spans="1:10" ht="21" x14ac:dyDescent="0.15">
      <c r="A41" s="7" t="s">
        <v>401</v>
      </c>
      <c r="B41" s="8" t="s">
        <v>402</v>
      </c>
      <c r="C41" s="10">
        <v>1</v>
      </c>
      <c r="D41" s="10">
        <v>68129.600000000006</v>
      </c>
      <c r="E41" s="10">
        <v>44240</v>
      </c>
      <c r="F41" s="10">
        <v>0</v>
      </c>
      <c r="G41" s="10">
        <v>23889.599999999999</v>
      </c>
      <c r="H41" s="10"/>
      <c r="I41" s="10">
        <v>1</v>
      </c>
      <c r="J41" s="10">
        <v>817555.2</v>
      </c>
    </row>
    <row r="42" spans="1:10" ht="21" x14ac:dyDescent="0.15">
      <c r="A42" s="7" t="s">
        <v>403</v>
      </c>
      <c r="B42" s="8" t="s">
        <v>404</v>
      </c>
      <c r="C42" s="10">
        <v>0.1</v>
      </c>
      <c r="D42" s="10">
        <v>68129.600000000006</v>
      </c>
      <c r="E42" s="10">
        <v>44240</v>
      </c>
      <c r="F42" s="10">
        <v>0</v>
      </c>
      <c r="G42" s="10">
        <v>23889.599999999999</v>
      </c>
      <c r="H42" s="10"/>
      <c r="I42" s="10">
        <v>1</v>
      </c>
      <c r="J42" s="10">
        <v>81755.520000000004</v>
      </c>
    </row>
    <row r="43" spans="1:10" ht="21" x14ac:dyDescent="0.15">
      <c r="A43" s="7" t="s">
        <v>403</v>
      </c>
      <c r="B43" s="8" t="s">
        <v>404</v>
      </c>
      <c r="C43" s="10">
        <v>0.8</v>
      </c>
      <c r="D43" s="10">
        <v>80129.600000000006</v>
      </c>
      <c r="E43" s="10">
        <v>44240</v>
      </c>
      <c r="F43" s="10">
        <v>0</v>
      </c>
      <c r="G43" s="10">
        <v>35889.599999999999</v>
      </c>
      <c r="H43" s="10"/>
      <c r="I43" s="10">
        <v>1</v>
      </c>
      <c r="J43" s="10">
        <v>769244.16000000003</v>
      </c>
    </row>
    <row r="44" spans="1:10" ht="21" x14ac:dyDescent="0.15">
      <c r="A44" s="7" t="s">
        <v>403</v>
      </c>
      <c r="B44" s="8" t="s">
        <v>404</v>
      </c>
      <c r="C44" s="10">
        <v>0.1</v>
      </c>
      <c r="D44" s="10">
        <v>68129.600000000006</v>
      </c>
      <c r="E44" s="10">
        <v>44240</v>
      </c>
      <c r="F44" s="10">
        <v>0</v>
      </c>
      <c r="G44" s="10">
        <v>23889.599999999999</v>
      </c>
      <c r="H44" s="10"/>
      <c r="I44" s="10">
        <v>1</v>
      </c>
      <c r="J44" s="10">
        <v>81755.520000000004</v>
      </c>
    </row>
    <row r="45" spans="1:10" ht="21" x14ac:dyDescent="0.15">
      <c r="A45" s="7" t="s">
        <v>405</v>
      </c>
      <c r="B45" s="8" t="s">
        <v>406</v>
      </c>
      <c r="C45" s="10">
        <v>0.8</v>
      </c>
      <c r="D45" s="10">
        <v>48164.89</v>
      </c>
      <c r="E45" s="10">
        <v>36548.870000000003</v>
      </c>
      <c r="F45" s="10">
        <v>0</v>
      </c>
      <c r="G45" s="10">
        <v>11616.02</v>
      </c>
      <c r="H45" s="10"/>
      <c r="I45" s="10">
        <v>1</v>
      </c>
      <c r="J45" s="10">
        <v>462382.94</v>
      </c>
    </row>
    <row r="46" spans="1:10" ht="21" x14ac:dyDescent="0.15">
      <c r="A46" s="7" t="s">
        <v>405</v>
      </c>
      <c r="B46" s="8" t="s">
        <v>406</v>
      </c>
      <c r="C46" s="10">
        <v>0.1</v>
      </c>
      <c r="D46" s="10">
        <v>48164.89</v>
      </c>
      <c r="E46" s="10">
        <v>36548.870000000003</v>
      </c>
      <c r="F46" s="10">
        <v>0</v>
      </c>
      <c r="G46" s="10">
        <v>11616.02</v>
      </c>
      <c r="H46" s="10"/>
      <c r="I46" s="10">
        <v>1</v>
      </c>
      <c r="J46" s="10">
        <v>57797.87</v>
      </c>
    </row>
    <row r="47" spans="1:10" ht="21" x14ac:dyDescent="0.15">
      <c r="A47" s="7" t="s">
        <v>405</v>
      </c>
      <c r="B47" s="8" t="s">
        <v>406</v>
      </c>
      <c r="C47" s="10">
        <v>0.1</v>
      </c>
      <c r="D47" s="10">
        <v>62164.959999999999</v>
      </c>
      <c r="E47" s="10">
        <v>36548.870000000003</v>
      </c>
      <c r="F47" s="10">
        <v>0</v>
      </c>
      <c r="G47" s="10">
        <v>25616.09</v>
      </c>
      <c r="H47" s="10"/>
      <c r="I47" s="10">
        <v>1</v>
      </c>
      <c r="J47" s="10">
        <v>74597.95</v>
      </c>
    </row>
    <row r="48" spans="1:10" ht="21" x14ac:dyDescent="0.15">
      <c r="A48" s="7" t="s">
        <v>407</v>
      </c>
      <c r="B48" s="8" t="s">
        <v>408</v>
      </c>
      <c r="C48" s="10">
        <v>0.1</v>
      </c>
      <c r="D48" s="10">
        <v>57776.023999999998</v>
      </c>
      <c r="E48" s="10">
        <v>36548.870000000003</v>
      </c>
      <c r="F48" s="10">
        <v>0</v>
      </c>
      <c r="G48" s="10">
        <v>21227.153999999999</v>
      </c>
      <c r="H48" s="10"/>
      <c r="I48" s="10">
        <v>1</v>
      </c>
      <c r="J48" s="10">
        <v>69331.23</v>
      </c>
    </row>
    <row r="49" spans="1:10" ht="21" x14ac:dyDescent="0.15">
      <c r="A49" s="7" t="s">
        <v>407</v>
      </c>
      <c r="B49" s="8" t="s">
        <v>408</v>
      </c>
      <c r="C49" s="10">
        <v>0.9</v>
      </c>
      <c r="D49" s="10">
        <v>57776.039900000003</v>
      </c>
      <c r="E49" s="10">
        <v>36548.870000000003</v>
      </c>
      <c r="F49" s="10">
        <v>0</v>
      </c>
      <c r="G49" s="10">
        <v>21227.169900000001</v>
      </c>
      <c r="H49" s="10"/>
      <c r="I49" s="10">
        <v>1</v>
      </c>
      <c r="J49" s="10">
        <v>623981.23</v>
      </c>
    </row>
    <row r="50" spans="1:10" x14ac:dyDescent="0.15">
      <c r="A50" s="7" t="s">
        <v>409</v>
      </c>
      <c r="B50" s="8" t="s">
        <v>373</v>
      </c>
      <c r="C50" s="10">
        <v>0.5</v>
      </c>
      <c r="D50" s="10">
        <v>25293.599999999999</v>
      </c>
      <c r="E50" s="10">
        <v>19640</v>
      </c>
      <c r="F50" s="10">
        <v>0</v>
      </c>
      <c r="G50" s="10">
        <v>5653.6</v>
      </c>
      <c r="H50" s="10"/>
      <c r="I50" s="10">
        <v>1</v>
      </c>
      <c r="J50" s="10">
        <v>151761.60000000001</v>
      </c>
    </row>
    <row r="51" spans="1:10" ht="21" x14ac:dyDescent="0.15">
      <c r="A51" s="7" t="s">
        <v>410</v>
      </c>
      <c r="B51" s="8" t="s">
        <v>384</v>
      </c>
      <c r="C51" s="10">
        <v>1</v>
      </c>
      <c r="D51" s="10">
        <v>84771</v>
      </c>
      <c r="E51" s="10">
        <v>44330</v>
      </c>
      <c r="F51" s="10">
        <v>0</v>
      </c>
      <c r="G51" s="10">
        <v>40441</v>
      </c>
      <c r="H51" s="10"/>
      <c r="I51" s="10">
        <v>1</v>
      </c>
      <c r="J51" s="10">
        <v>1017252</v>
      </c>
    </row>
    <row r="52" spans="1:10" ht="31.5" x14ac:dyDescent="0.15">
      <c r="A52" s="7" t="s">
        <v>411</v>
      </c>
      <c r="B52" s="8" t="s">
        <v>376</v>
      </c>
      <c r="C52" s="10">
        <v>1</v>
      </c>
      <c r="D52" s="10">
        <v>76895.5</v>
      </c>
      <c r="E52" s="10">
        <v>47740</v>
      </c>
      <c r="F52" s="10">
        <v>0</v>
      </c>
      <c r="G52" s="10">
        <v>29155.5</v>
      </c>
      <c r="H52" s="10"/>
      <c r="I52" s="10">
        <v>1</v>
      </c>
      <c r="J52" s="10">
        <v>922746</v>
      </c>
    </row>
    <row r="53" spans="1:10" ht="21" x14ac:dyDescent="0.15">
      <c r="A53" s="7" t="s">
        <v>412</v>
      </c>
      <c r="B53" s="8" t="s">
        <v>413</v>
      </c>
      <c r="C53" s="10">
        <v>1</v>
      </c>
      <c r="D53" s="10">
        <v>52514</v>
      </c>
      <c r="E53" s="10">
        <v>34100</v>
      </c>
      <c r="F53" s="10">
        <v>0</v>
      </c>
      <c r="G53" s="10">
        <v>18414</v>
      </c>
      <c r="H53" s="10"/>
      <c r="I53" s="10">
        <v>1</v>
      </c>
      <c r="J53" s="10">
        <v>630168</v>
      </c>
    </row>
    <row r="54" spans="1:10" ht="21" x14ac:dyDescent="0.15">
      <c r="A54" s="7" t="s">
        <v>414</v>
      </c>
      <c r="B54" s="8" t="s">
        <v>415</v>
      </c>
      <c r="C54" s="10">
        <v>1</v>
      </c>
      <c r="D54" s="10">
        <v>86916.379000000001</v>
      </c>
      <c r="E54" s="10">
        <v>44330</v>
      </c>
      <c r="F54" s="10">
        <v>0</v>
      </c>
      <c r="G54" s="10">
        <v>42586.379000000001</v>
      </c>
      <c r="H54" s="10"/>
      <c r="I54" s="10">
        <v>1</v>
      </c>
      <c r="J54" s="10">
        <v>1042996.55</v>
      </c>
    </row>
    <row r="55" spans="1:10" ht="21" x14ac:dyDescent="0.15">
      <c r="A55" s="7" t="s">
        <v>416</v>
      </c>
      <c r="B55" s="8" t="s">
        <v>417</v>
      </c>
      <c r="C55" s="10">
        <v>1</v>
      </c>
      <c r="D55" s="10">
        <v>74240</v>
      </c>
      <c r="E55" s="10">
        <v>44240</v>
      </c>
      <c r="F55" s="10">
        <v>0</v>
      </c>
      <c r="G55" s="10">
        <v>30000</v>
      </c>
      <c r="H55" s="10"/>
      <c r="I55" s="10">
        <v>1</v>
      </c>
      <c r="J55" s="10">
        <v>890880</v>
      </c>
    </row>
    <row r="56" spans="1:10" ht="21" x14ac:dyDescent="0.15">
      <c r="A56" s="7" t="s">
        <v>418</v>
      </c>
      <c r="B56" s="8" t="s">
        <v>419</v>
      </c>
      <c r="C56" s="10">
        <v>0.3</v>
      </c>
      <c r="D56" s="10">
        <v>69779.600000000006</v>
      </c>
      <c r="E56" s="10">
        <v>44240</v>
      </c>
      <c r="F56" s="10">
        <v>0</v>
      </c>
      <c r="G56" s="10">
        <v>25539.599999999999</v>
      </c>
      <c r="H56" s="10"/>
      <c r="I56" s="10">
        <v>1</v>
      </c>
      <c r="J56" s="10">
        <v>251206.56</v>
      </c>
    </row>
    <row r="57" spans="1:10" ht="21" x14ac:dyDescent="0.15">
      <c r="A57" s="7" t="s">
        <v>418</v>
      </c>
      <c r="B57" s="8" t="s">
        <v>419</v>
      </c>
      <c r="C57" s="10">
        <v>0.7</v>
      </c>
      <c r="D57" s="10">
        <v>69779.600000000006</v>
      </c>
      <c r="E57" s="10">
        <v>44240</v>
      </c>
      <c r="F57" s="10">
        <v>0</v>
      </c>
      <c r="G57" s="10">
        <v>25539.599999999999</v>
      </c>
      <c r="H57" s="10"/>
      <c r="I57" s="10">
        <v>1</v>
      </c>
      <c r="J57" s="10">
        <v>586148.64</v>
      </c>
    </row>
    <row r="58" spans="1:10" ht="21" x14ac:dyDescent="0.15">
      <c r="A58" s="7" t="s">
        <v>420</v>
      </c>
      <c r="B58" s="8" t="s">
        <v>421</v>
      </c>
      <c r="C58" s="10">
        <v>1</v>
      </c>
      <c r="D58" s="10">
        <v>61514</v>
      </c>
      <c r="E58" s="10">
        <v>40920</v>
      </c>
      <c r="F58" s="10">
        <v>0</v>
      </c>
      <c r="G58" s="10">
        <v>20594</v>
      </c>
      <c r="H58" s="10"/>
      <c r="I58" s="10">
        <v>1</v>
      </c>
      <c r="J58" s="10">
        <v>738168</v>
      </c>
    </row>
    <row r="59" spans="1:10" ht="21" x14ac:dyDescent="0.15">
      <c r="A59" s="7" t="s">
        <v>422</v>
      </c>
      <c r="B59" s="8" t="s">
        <v>423</v>
      </c>
      <c r="C59" s="10">
        <v>0.1</v>
      </c>
      <c r="D59" s="10">
        <v>68129.600000000006</v>
      </c>
      <c r="E59" s="10">
        <v>44240</v>
      </c>
      <c r="F59" s="10">
        <v>0</v>
      </c>
      <c r="G59" s="10">
        <v>23889.599999999999</v>
      </c>
      <c r="H59" s="10"/>
      <c r="I59" s="10">
        <v>1</v>
      </c>
      <c r="J59" s="10">
        <v>81755.520000000004</v>
      </c>
    </row>
    <row r="60" spans="1:10" ht="21" x14ac:dyDescent="0.15">
      <c r="A60" s="7" t="s">
        <v>422</v>
      </c>
      <c r="B60" s="8" t="s">
        <v>423</v>
      </c>
      <c r="C60" s="10">
        <v>0.9</v>
      </c>
      <c r="D60" s="10">
        <v>68129.600000000006</v>
      </c>
      <c r="E60" s="10">
        <v>44240</v>
      </c>
      <c r="F60" s="10">
        <v>0</v>
      </c>
      <c r="G60" s="10">
        <v>23889.599999999999</v>
      </c>
      <c r="H60" s="10"/>
      <c r="I60" s="10">
        <v>1</v>
      </c>
      <c r="J60" s="10">
        <v>735799.68</v>
      </c>
    </row>
    <row r="61" spans="1:10" ht="21" x14ac:dyDescent="0.15">
      <c r="A61" s="7" t="s">
        <v>424</v>
      </c>
      <c r="B61" s="8" t="s">
        <v>425</v>
      </c>
      <c r="C61" s="10">
        <v>0.3</v>
      </c>
      <c r="D61" s="10">
        <v>70879.600000000006</v>
      </c>
      <c r="E61" s="10">
        <v>44240</v>
      </c>
      <c r="F61" s="10">
        <v>0</v>
      </c>
      <c r="G61" s="10">
        <v>26639.599999999999</v>
      </c>
      <c r="H61" s="10"/>
      <c r="I61" s="10">
        <v>1</v>
      </c>
      <c r="J61" s="10">
        <v>255166.56</v>
      </c>
    </row>
    <row r="62" spans="1:10" ht="21" x14ac:dyDescent="0.15">
      <c r="A62" s="7" t="s">
        <v>424</v>
      </c>
      <c r="B62" s="8" t="s">
        <v>425</v>
      </c>
      <c r="C62" s="10">
        <v>0.6</v>
      </c>
      <c r="D62" s="10">
        <v>70879.600000000006</v>
      </c>
      <c r="E62" s="10">
        <v>44240</v>
      </c>
      <c r="F62" s="10">
        <v>0</v>
      </c>
      <c r="G62" s="10">
        <v>26639.599999999999</v>
      </c>
      <c r="H62" s="10"/>
      <c r="I62" s="10">
        <v>1</v>
      </c>
      <c r="J62" s="10">
        <v>510333.12</v>
      </c>
    </row>
    <row r="63" spans="1:10" ht="21" x14ac:dyDescent="0.15">
      <c r="A63" s="7" t="s">
        <v>424</v>
      </c>
      <c r="B63" s="8" t="s">
        <v>425</v>
      </c>
      <c r="C63" s="10">
        <v>0.1</v>
      </c>
      <c r="D63" s="10">
        <v>70879.600000000006</v>
      </c>
      <c r="E63" s="10">
        <v>44240</v>
      </c>
      <c r="F63" s="10">
        <v>0</v>
      </c>
      <c r="G63" s="10">
        <v>26639.599999999999</v>
      </c>
      <c r="H63" s="10"/>
      <c r="I63" s="10">
        <v>1</v>
      </c>
      <c r="J63" s="10">
        <v>85055.52</v>
      </c>
    </row>
    <row r="64" spans="1:10" ht="21" x14ac:dyDescent="0.15">
      <c r="A64" s="7" t="s">
        <v>426</v>
      </c>
      <c r="B64" s="8" t="s">
        <v>427</v>
      </c>
      <c r="C64" s="10">
        <v>0.3</v>
      </c>
      <c r="D64" s="10">
        <v>45840</v>
      </c>
      <c r="E64" s="10">
        <v>40920</v>
      </c>
      <c r="F64" s="10">
        <v>0</v>
      </c>
      <c r="G64" s="10">
        <v>4920</v>
      </c>
      <c r="H64" s="10"/>
      <c r="I64" s="10">
        <v>1</v>
      </c>
      <c r="J64" s="10">
        <v>165024</v>
      </c>
    </row>
    <row r="65" spans="1:10" ht="21" x14ac:dyDescent="0.15">
      <c r="A65" s="7" t="s">
        <v>426</v>
      </c>
      <c r="B65" s="8" t="s">
        <v>427</v>
      </c>
      <c r="C65" s="10">
        <v>0.6</v>
      </c>
      <c r="D65" s="10">
        <v>45012</v>
      </c>
      <c r="E65" s="10">
        <v>40920</v>
      </c>
      <c r="F65" s="10">
        <v>0</v>
      </c>
      <c r="G65" s="10">
        <v>4092</v>
      </c>
      <c r="H65" s="10"/>
      <c r="I65" s="10">
        <v>1</v>
      </c>
      <c r="J65" s="10">
        <v>324086.40000000002</v>
      </c>
    </row>
    <row r="66" spans="1:10" ht="21" x14ac:dyDescent="0.15">
      <c r="A66" s="7" t="s">
        <v>426</v>
      </c>
      <c r="B66" s="8" t="s">
        <v>427</v>
      </c>
      <c r="C66" s="10">
        <v>0.1</v>
      </c>
      <c r="D66" s="10">
        <v>45012</v>
      </c>
      <c r="E66" s="10">
        <v>40920</v>
      </c>
      <c r="F66" s="10">
        <v>0</v>
      </c>
      <c r="G66" s="10">
        <v>4092</v>
      </c>
      <c r="H66" s="10"/>
      <c r="I66" s="10">
        <v>1</v>
      </c>
      <c r="J66" s="10">
        <v>54014.400000000001</v>
      </c>
    </row>
    <row r="67" spans="1:10" ht="24.95" customHeight="1" x14ac:dyDescent="0.15">
      <c r="A67" s="27" t="s">
        <v>428</v>
      </c>
      <c r="B67" s="27"/>
      <c r="C67" s="11" t="s">
        <v>253</v>
      </c>
      <c r="D67" s="11">
        <f>SUBTOTAL(9,D11:D66)</f>
        <v>3773782.0689700018</v>
      </c>
      <c r="E67" s="11" t="s">
        <v>253</v>
      </c>
      <c r="F67" s="11" t="s">
        <v>253</v>
      </c>
      <c r="G67" s="11" t="s">
        <v>253</v>
      </c>
      <c r="H67" s="11" t="s">
        <v>253</v>
      </c>
      <c r="I67" s="11" t="s">
        <v>253</v>
      </c>
      <c r="J67" s="11">
        <f>SUBTOTAL(9,J11:J66)</f>
        <v>31959510</v>
      </c>
    </row>
    <row r="68" spans="1:10" ht="24.95" customHeight="1" x14ac:dyDescent="0.15"/>
    <row r="69" spans="1:10" ht="24.95" customHeight="1" x14ac:dyDescent="0.15">
      <c r="A69" s="25" t="s">
        <v>344</v>
      </c>
      <c r="B69" s="25"/>
      <c r="C69" s="26" t="s">
        <v>116</v>
      </c>
      <c r="D69" s="26"/>
      <c r="E69" s="26"/>
      <c r="F69" s="26"/>
      <c r="G69" s="26"/>
      <c r="H69" s="26"/>
      <c r="I69" s="26"/>
      <c r="J69" s="26"/>
    </row>
    <row r="70" spans="1:10" ht="24.95" customHeight="1" x14ac:dyDescent="0.15">
      <c r="A70" s="25" t="s">
        <v>345</v>
      </c>
      <c r="B70" s="25"/>
      <c r="C70" s="26" t="s">
        <v>346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25" t="s">
        <v>347</v>
      </c>
      <c r="B71" s="25"/>
      <c r="C71" s="26" t="s">
        <v>312</v>
      </c>
      <c r="D71" s="26"/>
      <c r="E71" s="26"/>
      <c r="F71" s="26"/>
      <c r="G71" s="26"/>
      <c r="H71" s="26"/>
      <c r="I71" s="26"/>
      <c r="J71" s="26"/>
    </row>
    <row r="72" spans="1:10" ht="24.95" customHeight="1" x14ac:dyDescent="0.15">
      <c r="A72" s="16" t="s">
        <v>348</v>
      </c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24.95" customHeight="1" x14ac:dyDescent="0.15"/>
    <row r="74" spans="1:10" ht="50.1" customHeight="1" x14ac:dyDescent="0.15">
      <c r="A74" s="21" t="s">
        <v>241</v>
      </c>
      <c r="B74" s="21" t="s">
        <v>349</v>
      </c>
      <c r="C74" s="21" t="s">
        <v>350</v>
      </c>
      <c r="D74" s="21" t="s">
        <v>351</v>
      </c>
      <c r="E74" s="21"/>
      <c r="F74" s="21"/>
      <c r="G74" s="21"/>
      <c r="H74" s="21" t="s">
        <v>352</v>
      </c>
      <c r="I74" s="21" t="s">
        <v>353</v>
      </c>
      <c r="J74" s="21" t="s">
        <v>354</v>
      </c>
    </row>
    <row r="75" spans="1:10" ht="50.1" customHeight="1" x14ac:dyDescent="0.15">
      <c r="A75" s="21"/>
      <c r="B75" s="21"/>
      <c r="C75" s="21"/>
      <c r="D75" s="21" t="s">
        <v>355</v>
      </c>
      <c r="E75" s="21" t="s">
        <v>93</v>
      </c>
      <c r="F75" s="21"/>
      <c r="G75" s="21"/>
      <c r="H75" s="21"/>
      <c r="I75" s="21"/>
      <c r="J75" s="21"/>
    </row>
    <row r="76" spans="1:10" ht="50.1" customHeight="1" x14ac:dyDescent="0.15">
      <c r="A76" s="21"/>
      <c r="B76" s="21"/>
      <c r="C76" s="21"/>
      <c r="D76" s="21"/>
      <c r="E76" s="7" t="s">
        <v>356</v>
      </c>
      <c r="F76" s="7" t="s">
        <v>357</v>
      </c>
      <c r="G76" s="7" t="s">
        <v>358</v>
      </c>
      <c r="H76" s="21"/>
      <c r="I76" s="21"/>
      <c r="J76" s="21"/>
    </row>
    <row r="77" spans="1:10" ht="24.95" customHeight="1" x14ac:dyDescent="0.15">
      <c r="A77" s="7" t="s">
        <v>250</v>
      </c>
      <c r="B77" s="7" t="s">
        <v>359</v>
      </c>
      <c r="C77" s="7" t="s">
        <v>360</v>
      </c>
      <c r="D77" s="7" t="s">
        <v>361</v>
      </c>
      <c r="E77" s="7" t="s">
        <v>362</v>
      </c>
      <c r="F77" s="7" t="s">
        <v>363</v>
      </c>
      <c r="G77" s="7" t="s">
        <v>364</v>
      </c>
      <c r="H77" s="7" t="s">
        <v>365</v>
      </c>
      <c r="I77" s="7" t="s">
        <v>366</v>
      </c>
      <c r="J77" s="7" t="s">
        <v>367</v>
      </c>
    </row>
    <row r="78" spans="1:10" ht="31.5" x14ac:dyDescent="0.15">
      <c r="A78" s="7" t="s">
        <v>250</v>
      </c>
      <c r="B78" s="8" t="s">
        <v>368</v>
      </c>
      <c r="C78" s="10">
        <v>1</v>
      </c>
      <c r="D78" s="10">
        <v>128673.73166999999</v>
      </c>
      <c r="E78" s="10">
        <v>78639</v>
      </c>
      <c r="F78" s="10">
        <v>0</v>
      </c>
      <c r="G78" s="10">
        <v>50034.731670000001</v>
      </c>
      <c r="H78" s="10"/>
      <c r="I78" s="10">
        <v>1</v>
      </c>
      <c r="J78" s="10">
        <v>1544084.78</v>
      </c>
    </row>
    <row r="79" spans="1:10" ht="31.5" x14ac:dyDescent="0.15">
      <c r="A79" s="7" t="s">
        <v>359</v>
      </c>
      <c r="B79" s="8" t="s">
        <v>369</v>
      </c>
      <c r="C79" s="10">
        <v>1</v>
      </c>
      <c r="D79" s="10">
        <v>101112.6044</v>
      </c>
      <c r="E79" s="10">
        <v>70775</v>
      </c>
      <c r="F79" s="10">
        <v>0</v>
      </c>
      <c r="G79" s="10">
        <v>30337.6044</v>
      </c>
      <c r="H79" s="10"/>
      <c r="I79" s="10">
        <v>1</v>
      </c>
      <c r="J79" s="10">
        <v>1213351.25</v>
      </c>
    </row>
    <row r="80" spans="1:10" ht="31.5" x14ac:dyDescent="0.15">
      <c r="A80" s="7" t="s">
        <v>360</v>
      </c>
      <c r="B80" s="8" t="s">
        <v>370</v>
      </c>
      <c r="C80" s="10">
        <v>1</v>
      </c>
      <c r="D80" s="10">
        <v>99975</v>
      </c>
      <c r="E80" s="10">
        <v>70775</v>
      </c>
      <c r="F80" s="10">
        <v>0</v>
      </c>
      <c r="G80" s="10">
        <v>29200</v>
      </c>
      <c r="H80" s="10"/>
      <c r="I80" s="10">
        <v>1</v>
      </c>
      <c r="J80" s="10">
        <v>1199700</v>
      </c>
    </row>
    <row r="81" spans="1:10" x14ac:dyDescent="0.15">
      <c r="A81" s="7" t="s">
        <v>361</v>
      </c>
      <c r="B81" s="8" t="s">
        <v>371</v>
      </c>
      <c r="C81" s="10">
        <v>1</v>
      </c>
      <c r="D81" s="10">
        <v>43521</v>
      </c>
      <c r="E81" s="10">
        <v>21311</v>
      </c>
      <c r="F81" s="10">
        <v>0</v>
      </c>
      <c r="G81" s="10">
        <v>22210</v>
      </c>
      <c r="H81" s="10"/>
      <c r="I81" s="10">
        <v>1</v>
      </c>
      <c r="J81" s="10">
        <v>522252</v>
      </c>
    </row>
    <row r="82" spans="1:10" x14ac:dyDescent="0.15">
      <c r="A82" s="7" t="s">
        <v>362</v>
      </c>
      <c r="B82" s="8" t="s">
        <v>372</v>
      </c>
      <c r="C82" s="10">
        <v>3</v>
      </c>
      <c r="D82" s="10">
        <v>39563.550000000003</v>
      </c>
      <c r="E82" s="10">
        <v>19640</v>
      </c>
      <c r="F82" s="10">
        <v>0</v>
      </c>
      <c r="G82" s="10">
        <v>19923.55</v>
      </c>
      <c r="H82" s="10"/>
      <c r="I82" s="10">
        <v>1</v>
      </c>
      <c r="J82" s="10">
        <v>1424287.8</v>
      </c>
    </row>
    <row r="83" spans="1:10" x14ac:dyDescent="0.15">
      <c r="A83" s="7" t="s">
        <v>363</v>
      </c>
      <c r="B83" s="8" t="s">
        <v>373</v>
      </c>
      <c r="C83" s="10">
        <v>2</v>
      </c>
      <c r="D83" s="10">
        <v>35432.400000000001</v>
      </c>
      <c r="E83" s="10">
        <v>19640</v>
      </c>
      <c r="F83" s="10">
        <v>0</v>
      </c>
      <c r="G83" s="10">
        <v>15792.4</v>
      </c>
      <c r="H83" s="10"/>
      <c r="I83" s="10">
        <v>1</v>
      </c>
      <c r="J83" s="10">
        <v>850377.6</v>
      </c>
    </row>
    <row r="84" spans="1:10" ht="21" x14ac:dyDescent="0.15">
      <c r="A84" s="7" t="s">
        <v>364</v>
      </c>
      <c r="B84" s="8" t="s">
        <v>374</v>
      </c>
      <c r="C84" s="10">
        <v>1</v>
      </c>
      <c r="D84" s="10">
        <v>31311</v>
      </c>
      <c r="E84" s="10">
        <v>21311</v>
      </c>
      <c r="F84" s="10">
        <v>0</v>
      </c>
      <c r="G84" s="10">
        <v>10000</v>
      </c>
      <c r="H84" s="10"/>
      <c r="I84" s="10">
        <v>1</v>
      </c>
      <c r="J84" s="10">
        <v>375732</v>
      </c>
    </row>
    <row r="85" spans="1:10" x14ac:dyDescent="0.15">
      <c r="A85" s="7" t="s">
        <v>365</v>
      </c>
      <c r="B85" s="8" t="s">
        <v>375</v>
      </c>
      <c r="C85" s="10">
        <v>1</v>
      </c>
      <c r="D85" s="10">
        <v>49232</v>
      </c>
      <c r="E85" s="10">
        <v>24582</v>
      </c>
      <c r="F85" s="10">
        <v>0</v>
      </c>
      <c r="G85" s="10">
        <v>24650</v>
      </c>
      <c r="H85" s="10"/>
      <c r="I85" s="10">
        <v>1</v>
      </c>
      <c r="J85" s="10">
        <v>590784</v>
      </c>
    </row>
    <row r="86" spans="1:10" ht="31.5" x14ac:dyDescent="0.15">
      <c r="A86" s="7" t="s">
        <v>366</v>
      </c>
      <c r="B86" s="8" t="s">
        <v>376</v>
      </c>
      <c r="C86" s="10">
        <v>1</v>
      </c>
      <c r="D86" s="10">
        <v>76895.5</v>
      </c>
      <c r="E86" s="10">
        <v>47740</v>
      </c>
      <c r="F86" s="10">
        <v>0</v>
      </c>
      <c r="G86" s="10">
        <v>29155.5</v>
      </c>
      <c r="H86" s="10"/>
      <c r="I86" s="10">
        <v>1</v>
      </c>
      <c r="J86" s="10">
        <v>922746</v>
      </c>
    </row>
    <row r="87" spans="1:10" ht="31.5" x14ac:dyDescent="0.15">
      <c r="A87" s="7" t="s">
        <v>367</v>
      </c>
      <c r="B87" s="8" t="s">
        <v>377</v>
      </c>
      <c r="C87" s="10">
        <v>1</v>
      </c>
      <c r="D87" s="10">
        <v>83762.7</v>
      </c>
      <c r="E87" s="10">
        <v>39805.699999999997</v>
      </c>
      <c r="F87" s="10">
        <v>0</v>
      </c>
      <c r="G87" s="10">
        <v>43957</v>
      </c>
      <c r="H87" s="10"/>
      <c r="I87" s="10">
        <v>1</v>
      </c>
      <c r="J87" s="10">
        <v>1005152.4</v>
      </c>
    </row>
    <row r="88" spans="1:10" ht="31.5" x14ac:dyDescent="0.15">
      <c r="A88" s="7" t="s">
        <v>378</v>
      </c>
      <c r="B88" s="8" t="s">
        <v>376</v>
      </c>
      <c r="C88" s="10">
        <v>1</v>
      </c>
      <c r="D88" s="10">
        <v>76895.5</v>
      </c>
      <c r="E88" s="10">
        <v>47740</v>
      </c>
      <c r="F88" s="10">
        <v>0</v>
      </c>
      <c r="G88" s="10">
        <v>29155.5</v>
      </c>
      <c r="H88" s="10"/>
      <c r="I88" s="10">
        <v>1</v>
      </c>
      <c r="J88" s="10">
        <v>922746</v>
      </c>
    </row>
    <row r="89" spans="1:10" ht="21" x14ac:dyDescent="0.15">
      <c r="A89" s="7" t="s">
        <v>379</v>
      </c>
      <c r="B89" s="8" t="s">
        <v>380</v>
      </c>
      <c r="C89" s="10">
        <v>0.7</v>
      </c>
      <c r="D89" s="10">
        <v>68129.600000000006</v>
      </c>
      <c r="E89" s="10">
        <v>44240</v>
      </c>
      <c r="F89" s="10">
        <v>0</v>
      </c>
      <c r="G89" s="10">
        <v>23889.599999999999</v>
      </c>
      <c r="H89" s="10"/>
      <c r="I89" s="10">
        <v>1</v>
      </c>
      <c r="J89" s="10">
        <v>572288.64</v>
      </c>
    </row>
    <row r="90" spans="1:10" ht="21" x14ac:dyDescent="0.15">
      <c r="A90" s="7" t="s">
        <v>379</v>
      </c>
      <c r="B90" s="8" t="s">
        <v>380</v>
      </c>
      <c r="C90" s="10">
        <v>0.3</v>
      </c>
      <c r="D90" s="10">
        <v>68129.600000000006</v>
      </c>
      <c r="E90" s="10">
        <v>44240</v>
      </c>
      <c r="F90" s="10">
        <v>0</v>
      </c>
      <c r="G90" s="10">
        <v>23889.599999999999</v>
      </c>
      <c r="H90" s="10"/>
      <c r="I90" s="10">
        <v>1</v>
      </c>
      <c r="J90" s="10">
        <v>245266.56</v>
      </c>
    </row>
    <row r="91" spans="1:10" ht="31.5" x14ac:dyDescent="0.15">
      <c r="A91" s="7" t="s">
        <v>381</v>
      </c>
      <c r="B91" s="8" t="s">
        <v>382</v>
      </c>
      <c r="C91" s="10">
        <v>1</v>
      </c>
      <c r="D91" s="10">
        <v>93700</v>
      </c>
      <c r="E91" s="10">
        <v>43424</v>
      </c>
      <c r="F91" s="10">
        <v>0</v>
      </c>
      <c r="G91" s="10">
        <v>50276</v>
      </c>
      <c r="H91" s="10"/>
      <c r="I91" s="10">
        <v>1</v>
      </c>
      <c r="J91" s="10">
        <v>1124400</v>
      </c>
    </row>
    <row r="92" spans="1:10" ht="21" x14ac:dyDescent="0.15">
      <c r="A92" s="7" t="s">
        <v>383</v>
      </c>
      <c r="B92" s="8" t="s">
        <v>384</v>
      </c>
      <c r="C92" s="10">
        <v>0.1</v>
      </c>
      <c r="D92" s="10">
        <v>63767</v>
      </c>
      <c r="E92" s="10">
        <v>44330</v>
      </c>
      <c r="F92" s="10">
        <v>0</v>
      </c>
      <c r="G92" s="10">
        <v>19437</v>
      </c>
      <c r="H92" s="10"/>
      <c r="I92" s="10">
        <v>1</v>
      </c>
      <c r="J92" s="10">
        <v>76520.399999999994</v>
      </c>
    </row>
    <row r="93" spans="1:10" ht="21" x14ac:dyDescent="0.15">
      <c r="A93" s="7" t="s">
        <v>383</v>
      </c>
      <c r="B93" s="8" t="s">
        <v>384</v>
      </c>
      <c r="C93" s="10">
        <v>0.1</v>
      </c>
      <c r="D93" s="10">
        <v>63767</v>
      </c>
      <c r="E93" s="10">
        <v>44330</v>
      </c>
      <c r="F93" s="10">
        <v>0</v>
      </c>
      <c r="G93" s="10">
        <v>19437</v>
      </c>
      <c r="H93" s="10"/>
      <c r="I93" s="10">
        <v>1</v>
      </c>
      <c r="J93" s="10">
        <v>76520.399999999994</v>
      </c>
    </row>
    <row r="94" spans="1:10" ht="21" x14ac:dyDescent="0.15">
      <c r="A94" s="7" t="s">
        <v>383</v>
      </c>
      <c r="B94" s="8" t="s">
        <v>384</v>
      </c>
      <c r="C94" s="10">
        <v>0.8</v>
      </c>
      <c r="D94" s="10">
        <v>79767</v>
      </c>
      <c r="E94" s="10">
        <v>44330</v>
      </c>
      <c r="F94" s="10">
        <v>0</v>
      </c>
      <c r="G94" s="10">
        <v>35437</v>
      </c>
      <c r="H94" s="10"/>
      <c r="I94" s="10">
        <v>1</v>
      </c>
      <c r="J94" s="10">
        <v>765763.2</v>
      </c>
    </row>
    <row r="95" spans="1:10" ht="31.5" x14ac:dyDescent="0.15">
      <c r="A95" s="7" t="s">
        <v>385</v>
      </c>
      <c r="B95" s="8" t="s">
        <v>386</v>
      </c>
      <c r="C95" s="10">
        <v>1</v>
      </c>
      <c r="D95" s="10">
        <v>93927</v>
      </c>
      <c r="E95" s="10">
        <v>43424</v>
      </c>
      <c r="F95" s="10">
        <v>0</v>
      </c>
      <c r="G95" s="10">
        <v>50503</v>
      </c>
      <c r="H95" s="10"/>
      <c r="I95" s="10">
        <v>1</v>
      </c>
      <c r="J95" s="10">
        <v>1127124</v>
      </c>
    </row>
    <row r="96" spans="1:10" ht="31.5" x14ac:dyDescent="0.15">
      <c r="A96" s="7" t="s">
        <v>387</v>
      </c>
      <c r="B96" s="8" t="s">
        <v>388</v>
      </c>
      <c r="C96" s="10">
        <v>1</v>
      </c>
      <c r="D96" s="10">
        <v>93927.4</v>
      </c>
      <c r="E96" s="10">
        <v>43424.4</v>
      </c>
      <c r="F96" s="10">
        <v>0</v>
      </c>
      <c r="G96" s="10">
        <v>50503</v>
      </c>
      <c r="H96" s="10"/>
      <c r="I96" s="10">
        <v>1</v>
      </c>
      <c r="J96" s="10">
        <v>1127128.8</v>
      </c>
    </row>
    <row r="97" spans="1:10" ht="21" x14ac:dyDescent="0.15">
      <c r="A97" s="7" t="s">
        <v>389</v>
      </c>
      <c r="B97" s="8" t="s">
        <v>390</v>
      </c>
      <c r="C97" s="10">
        <v>0.9</v>
      </c>
      <c r="D97" s="10">
        <v>65516</v>
      </c>
      <c r="E97" s="10">
        <v>44330</v>
      </c>
      <c r="F97" s="10">
        <v>0</v>
      </c>
      <c r="G97" s="10">
        <v>21186</v>
      </c>
      <c r="H97" s="10"/>
      <c r="I97" s="10">
        <v>1</v>
      </c>
      <c r="J97" s="10">
        <v>707572.8</v>
      </c>
    </row>
    <row r="98" spans="1:10" ht="21" x14ac:dyDescent="0.15">
      <c r="A98" s="7" t="s">
        <v>389</v>
      </c>
      <c r="B98" s="8" t="s">
        <v>390</v>
      </c>
      <c r="C98" s="10">
        <v>0.1</v>
      </c>
      <c r="D98" s="10">
        <v>65516</v>
      </c>
      <c r="E98" s="10">
        <v>44330</v>
      </c>
      <c r="F98" s="10">
        <v>0</v>
      </c>
      <c r="G98" s="10">
        <v>21186</v>
      </c>
      <c r="H98" s="10"/>
      <c r="I98" s="10">
        <v>1</v>
      </c>
      <c r="J98" s="10">
        <v>78619.199999999997</v>
      </c>
    </row>
    <row r="99" spans="1:10" ht="21" x14ac:dyDescent="0.15">
      <c r="A99" s="7" t="s">
        <v>391</v>
      </c>
      <c r="B99" s="8" t="s">
        <v>392</v>
      </c>
      <c r="C99" s="10">
        <v>0.5</v>
      </c>
      <c r="D99" s="10">
        <v>63263.199999999997</v>
      </c>
      <c r="E99" s="10">
        <v>44240</v>
      </c>
      <c r="F99" s="10">
        <v>0</v>
      </c>
      <c r="G99" s="10">
        <v>19023.2</v>
      </c>
      <c r="H99" s="10"/>
      <c r="I99" s="10">
        <v>1</v>
      </c>
      <c r="J99" s="10">
        <v>379579.2</v>
      </c>
    </row>
    <row r="100" spans="1:10" ht="21" x14ac:dyDescent="0.15">
      <c r="A100" s="7" t="s">
        <v>391</v>
      </c>
      <c r="B100" s="8" t="s">
        <v>392</v>
      </c>
      <c r="C100" s="10">
        <v>0.4</v>
      </c>
      <c r="D100" s="10">
        <v>79263.199999999997</v>
      </c>
      <c r="E100" s="10">
        <v>44240</v>
      </c>
      <c r="F100" s="10">
        <v>0</v>
      </c>
      <c r="G100" s="10">
        <v>35023.199999999997</v>
      </c>
      <c r="H100" s="10"/>
      <c r="I100" s="10">
        <v>1</v>
      </c>
      <c r="J100" s="10">
        <v>380463.35999999999</v>
      </c>
    </row>
    <row r="101" spans="1:10" ht="21" x14ac:dyDescent="0.15">
      <c r="A101" s="7" t="s">
        <v>391</v>
      </c>
      <c r="B101" s="8" t="s">
        <v>392</v>
      </c>
      <c r="C101" s="10">
        <v>0.1</v>
      </c>
      <c r="D101" s="10">
        <v>63263.199999999997</v>
      </c>
      <c r="E101" s="10">
        <v>44240</v>
      </c>
      <c r="F101" s="10">
        <v>0</v>
      </c>
      <c r="G101" s="10">
        <v>19023.2</v>
      </c>
      <c r="H101" s="10"/>
      <c r="I101" s="10">
        <v>1</v>
      </c>
      <c r="J101" s="10">
        <v>75915.839999999997</v>
      </c>
    </row>
    <row r="102" spans="1:10" ht="21" x14ac:dyDescent="0.15">
      <c r="A102" s="7" t="s">
        <v>393</v>
      </c>
      <c r="B102" s="8" t="s">
        <v>394</v>
      </c>
      <c r="C102" s="10">
        <v>1</v>
      </c>
      <c r="D102" s="10">
        <v>61765</v>
      </c>
      <c r="E102" s="10">
        <v>44330</v>
      </c>
      <c r="F102" s="10">
        <v>0</v>
      </c>
      <c r="G102" s="10">
        <v>17435</v>
      </c>
      <c r="H102" s="10"/>
      <c r="I102" s="10">
        <v>1</v>
      </c>
      <c r="J102" s="10">
        <v>741180</v>
      </c>
    </row>
    <row r="103" spans="1:10" ht="21" x14ac:dyDescent="0.15">
      <c r="A103" s="7" t="s">
        <v>395</v>
      </c>
      <c r="B103" s="8" t="s">
        <v>396</v>
      </c>
      <c r="C103" s="10">
        <v>1</v>
      </c>
      <c r="D103" s="10">
        <v>67518</v>
      </c>
      <c r="E103" s="10">
        <v>47740</v>
      </c>
      <c r="F103" s="10">
        <v>0</v>
      </c>
      <c r="G103" s="10">
        <v>19778</v>
      </c>
      <c r="H103" s="10"/>
      <c r="I103" s="10">
        <v>1</v>
      </c>
      <c r="J103" s="10">
        <v>810216</v>
      </c>
    </row>
    <row r="104" spans="1:10" ht="21" x14ac:dyDescent="0.15">
      <c r="A104" s="7" t="s">
        <v>397</v>
      </c>
      <c r="B104" s="8" t="s">
        <v>398</v>
      </c>
      <c r="C104" s="10">
        <v>0.1</v>
      </c>
      <c r="D104" s="10">
        <v>68129.600000000006</v>
      </c>
      <c r="E104" s="10">
        <v>44240</v>
      </c>
      <c r="F104" s="10">
        <v>0</v>
      </c>
      <c r="G104" s="10">
        <v>23889.599999999999</v>
      </c>
      <c r="H104" s="10"/>
      <c r="I104" s="10">
        <v>1</v>
      </c>
      <c r="J104" s="10">
        <v>81755.520000000004</v>
      </c>
    </row>
    <row r="105" spans="1:10" ht="21" x14ac:dyDescent="0.15">
      <c r="A105" s="7" t="s">
        <v>397</v>
      </c>
      <c r="B105" s="8" t="s">
        <v>398</v>
      </c>
      <c r="C105" s="10">
        <v>0.3</v>
      </c>
      <c r="D105" s="10">
        <v>68129.600000000006</v>
      </c>
      <c r="E105" s="10">
        <v>44240</v>
      </c>
      <c r="F105" s="10">
        <v>0</v>
      </c>
      <c r="G105" s="10">
        <v>23889.599999999999</v>
      </c>
      <c r="H105" s="10"/>
      <c r="I105" s="10">
        <v>1</v>
      </c>
      <c r="J105" s="10">
        <v>245266.56</v>
      </c>
    </row>
    <row r="106" spans="1:10" ht="21" x14ac:dyDescent="0.15">
      <c r="A106" s="7" t="s">
        <v>397</v>
      </c>
      <c r="B106" s="8" t="s">
        <v>398</v>
      </c>
      <c r="C106" s="10">
        <v>0.6</v>
      </c>
      <c r="D106" s="10">
        <v>68129.600000000006</v>
      </c>
      <c r="E106" s="10">
        <v>44240</v>
      </c>
      <c r="F106" s="10">
        <v>0</v>
      </c>
      <c r="G106" s="10">
        <v>23889.599999999999</v>
      </c>
      <c r="H106" s="10"/>
      <c r="I106" s="10">
        <v>1</v>
      </c>
      <c r="J106" s="10">
        <v>490533.12</v>
      </c>
    </row>
    <row r="107" spans="1:10" ht="21" x14ac:dyDescent="0.15">
      <c r="A107" s="7" t="s">
        <v>399</v>
      </c>
      <c r="B107" s="8" t="s">
        <v>400</v>
      </c>
      <c r="C107" s="10">
        <v>1</v>
      </c>
      <c r="D107" s="10">
        <v>66767.8</v>
      </c>
      <c r="E107" s="10">
        <v>47058</v>
      </c>
      <c r="F107" s="10">
        <v>0</v>
      </c>
      <c r="G107" s="10">
        <v>19709.8</v>
      </c>
      <c r="H107" s="10"/>
      <c r="I107" s="10">
        <v>1</v>
      </c>
      <c r="J107" s="10">
        <v>801213.6</v>
      </c>
    </row>
    <row r="108" spans="1:10" ht="21" x14ac:dyDescent="0.15">
      <c r="A108" s="7" t="s">
        <v>401</v>
      </c>
      <c r="B108" s="8" t="s">
        <v>402</v>
      </c>
      <c r="C108" s="10">
        <v>1</v>
      </c>
      <c r="D108" s="10">
        <v>68129.600000000006</v>
      </c>
      <c r="E108" s="10">
        <v>44240</v>
      </c>
      <c r="F108" s="10">
        <v>0</v>
      </c>
      <c r="G108" s="10">
        <v>23889.599999999999</v>
      </c>
      <c r="H108" s="10"/>
      <c r="I108" s="10">
        <v>1</v>
      </c>
      <c r="J108" s="10">
        <v>817555.2</v>
      </c>
    </row>
    <row r="109" spans="1:10" ht="21" x14ac:dyDescent="0.15">
      <c r="A109" s="7" t="s">
        <v>403</v>
      </c>
      <c r="B109" s="8" t="s">
        <v>404</v>
      </c>
      <c r="C109" s="10">
        <v>0.1</v>
      </c>
      <c r="D109" s="10">
        <v>68129.600000000006</v>
      </c>
      <c r="E109" s="10">
        <v>44240</v>
      </c>
      <c r="F109" s="10">
        <v>0</v>
      </c>
      <c r="G109" s="10">
        <v>23889.599999999999</v>
      </c>
      <c r="H109" s="10"/>
      <c r="I109" s="10">
        <v>1</v>
      </c>
      <c r="J109" s="10">
        <v>81755.520000000004</v>
      </c>
    </row>
    <row r="110" spans="1:10" ht="21" x14ac:dyDescent="0.15">
      <c r="A110" s="7" t="s">
        <v>403</v>
      </c>
      <c r="B110" s="8" t="s">
        <v>404</v>
      </c>
      <c r="C110" s="10">
        <v>0.8</v>
      </c>
      <c r="D110" s="10">
        <v>80129.600000000006</v>
      </c>
      <c r="E110" s="10">
        <v>44240</v>
      </c>
      <c r="F110" s="10">
        <v>0</v>
      </c>
      <c r="G110" s="10">
        <v>35889.599999999999</v>
      </c>
      <c r="H110" s="10"/>
      <c r="I110" s="10">
        <v>1</v>
      </c>
      <c r="J110" s="10">
        <v>769244.16000000003</v>
      </c>
    </row>
    <row r="111" spans="1:10" ht="21" x14ac:dyDescent="0.15">
      <c r="A111" s="7" t="s">
        <v>403</v>
      </c>
      <c r="B111" s="8" t="s">
        <v>404</v>
      </c>
      <c r="C111" s="10">
        <v>0.1</v>
      </c>
      <c r="D111" s="10">
        <v>68129.600000000006</v>
      </c>
      <c r="E111" s="10">
        <v>44240</v>
      </c>
      <c r="F111" s="10">
        <v>0</v>
      </c>
      <c r="G111" s="10">
        <v>23889.599999999999</v>
      </c>
      <c r="H111" s="10"/>
      <c r="I111" s="10">
        <v>1</v>
      </c>
      <c r="J111" s="10">
        <v>81755.520000000004</v>
      </c>
    </row>
    <row r="112" spans="1:10" ht="21" x14ac:dyDescent="0.15">
      <c r="A112" s="7" t="s">
        <v>405</v>
      </c>
      <c r="B112" s="8" t="s">
        <v>406</v>
      </c>
      <c r="C112" s="10">
        <v>0.8</v>
      </c>
      <c r="D112" s="10">
        <v>48164.89</v>
      </c>
      <c r="E112" s="10">
        <v>36548.870000000003</v>
      </c>
      <c r="F112" s="10">
        <v>0</v>
      </c>
      <c r="G112" s="10">
        <v>11616.02</v>
      </c>
      <c r="H112" s="10"/>
      <c r="I112" s="10">
        <v>1</v>
      </c>
      <c r="J112" s="10">
        <v>462382.94</v>
      </c>
    </row>
    <row r="113" spans="1:10" ht="21" x14ac:dyDescent="0.15">
      <c r="A113" s="7" t="s">
        <v>405</v>
      </c>
      <c r="B113" s="8" t="s">
        <v>406</v>
      </c>
      <c r="C113" s="10">
        <v>0.1</v>
      </c>
      <c r="D113" s="10">
        <v>48164.89</v>
      </c>
      <c r="E113" s="10">
        <v>36548.870000000003</v>
      </c>
      <c r="F113" s="10">
        <v>0</v>
      </c>
      <c r="G113" s="10">
        <v>11616.02</v>
      </c>
      <c r="H113" s="10"/>
      <c r="I113" s="10">
        <v>1</v>
      </c>
      <c r="J113" s="10">
        <v>57797.87</v>
      </c>
    </row>
    <row r="114" spans="1:10" ht="21" x14ac:dyDescent="0.15">
      <c r="A114" s="7" t="s">
        <v>405</v>
      </c>
      <c r="B114" s="8" t="s">
        <v>406</v>
      </c>
      <c r="C114" s="10">
        <v>0.1</v>
      </c>
      <c r="D114" s="10">
        <v>62164.89</v>
      </c>
      <c r="E114" s="10">
        <v>36548.870000000003</v>
      </c>
      <c r="F114" s="10">
        <v>0</v>
      </c>
      <c r="G114" s="10">
        <v>25616.02</v>
      </c>
      <c r="H114" s="10"/>
      <c r="I114" s="10">
        <v>1</v>
      </c>
      <c r="J114" s="10">
        <v>74597.87</v>
      </c>
    </row>
    <row r="115" spans="1:10" ht="21" x14ac:dyDescent="0.15">
      <c r="A115" s="7" t="s">
        <v>407</v>
      </c>
      <c r="B115" s="8" t="s">
        <v>408</v>
      </c>
      <c r="C115" s="10">
        <v>0.1</v>
      </c>
      <c r="D115" s="10">
        <v>57776.03</v>
      </c>
      <c r="E115" s="10">
        <v>36548.870000000003</v>
      </c>
      <c r="F115" s="10">
        <v>0</v>
      </c>
      <c r="G115" s="10">
        <v>21227.16</v>
      </c>
      <c r="H115" s="10"/>
      <c r="I115" s="10">
        <v>1</v>
      </c>
      <c r="J115" s="10">
        <v>69331.240000000005</v>
      </c>
    </row>
    <row r="116" spans="1:10" ht="21" x14ac:dyDescent="0.15">
      <c r="A116" s="7" t="s">
        <v>407</v>
      </c>
      <c r="B116" s="8" t="s">
        <v>408</v>
      </c>
      <c r="C116" s="10">
        <v>0.9</v>
      </c>
      <c r="D116" s="10">
        <v>57776.03</v>
      </c>
      <c r="E116" s="10">
        <v>36548.870000000003</v>
      </c>
      <c r="F116" s="10">
        <v>0</v>
      </c>
      <c r="G116" s="10">
        <v>21227.16</v>
      </c>
      <c r="H116" s="10"/>
      <c r="I116" s="10">
        <v>1</v>
      </c>
      <c r="J116" s="10">
        <v>623981.12</v>
      </c>
    </row>
    <row r="117" spans="1:10" x14ac:dyDescent="0.15">
      <c r="A117" s="7" t="s">
        <v>409</v>
      </c>
      <c r="B117" s="8" t="s">
        <v>373</v>
      </c>
      <c r="C117" s="10">
        <v>0.5</v>
      </c>
      <c r="D117" s="10">
        <v>25293.599999999999</v>
      </c>
      <c r="E117" s="10">
        <v>19640</v>
      </c>
      <c r="F117" s="10">
        <v>0</v>
      </c>
      <c r="G117" s="10">
        <v>5653.6</v>
      </c>
      <c r="H117" s="10"/>
      <c r="I117" s="10">
        <v>1</v>
      </c>
      <c r="J117" s="10">
        <v>151761.60000000001</v>
      </c>
    </row>
    <row r="118" spans="1:10" ht="21" x14ac:dyDescent="0.15">
      <c r="A118" s="7" t="s">
        <v>410</v>
      </c>
      <c r="B118" s="8" t="s">
        <v>384</v>
      </c>
      <c r="C118" s="10">
        <v>1</v>
      </c>
      <c r="D118" s="10">
        <v>84771</v>
      </c>
      <c r="E118" s="10">
        <v>44330</v>
      </c>
      <c r="F118" s="10">
        <v>0</v>
      </c>
      <c r="G118" s="10">
        <v>40441</v>
      </c>
      <c r="H118" s="10"/>
      <c r="I118" s="10">
        <v>1</v>
      </c>
      <c r="J118" s="10">
        <v>1017252</v>
      </c>
    </row>
    <row r="119" spans="1:10" ht="31.5" x14ac:dyDescent="0.15">
      <c r="A119" s="7" t="s">
        <v>411</v>
      </c>
      <c r="B119" s="8" t="s">
        <v>376</v>
      </c>
      <c r="C119" s="10">
        <v>1</v>
      </c>
      <c r="D119" s="10">
        <v>76895.5</v>
      </c>
      <c r="E119" s="10">
        <v>47740</v>
      </c>
      <c r="F119" s="10">
        <v>0</v>
      </c>
      <c r="G119" s="10">
        <v>29155.5</v>
      </c>
      <c r="H119" s="10"/>
      <c r="I119" s="10">
        <v>1</v>
      </c>
      <c r="J119" s="10">
        <v>922746</v>
      </c>
    </row>
    <row r="120" spans="1:10" ht="21" x14ac:dyDescent="0.15">
      <c r="A120" s="7" t="s">
        <v>412</v>
      </c>
      <c r="B120" s="8" t="s">
        <v>413</v>
      </c>
      <c r="C120" s="10">
        <v>1</v>
      </c>
      <c r="D120" s="10">
        <v>52514</v>
      </c>
      <c r="E120" s="10">
        <v>34100</v>
      </c>
      <c r="F120" s="10">
        <v>0</v>
      </c>
      <c r="G120" s="10">
        <v>18414</v>
      </c>
      <c r="H120" s="10"/>
      <c r="I120" s="10">
        <v>1</v>
      </c>
      <c r="J120" s="10">
        <v>630168</v>
      </c>
    </row>
    <row r="121" spans="1:10" ht="21" x14ac:dyDescent="0.15">
      <c r="A121" s="7" t="s">
        <v>414</v>
      </c>
      <c r="B121" s="8" t="s">
        <v>415</v>
      </c>
      <c r="C121" s="10">
        <v>1</v>
      </c>
      <c r="D121" s="10">
        <v>135077.29449999999</v>
      </c>
      <c r="E121" s="10">
        <v>44330</v>
      </c>
      <c r="F121" s="10">
        <v>0</v>
      </c>
      <c r="G121" s="10">
        <v>90747.294500000004</v>
      </c>
      <c r="H121" s="10"/>
      <c r="I121" s="10">
        <v>1</v>
      </c>
      <c r="J121" s="10">
        <v>1620927.53</v>
      </c>
    </row>
    <row r="122" spans="1:10" ht="21" x14ac:dyDescent="0.15">
      <c r="A122" s="7" t="s">
        <v>416</v>
      </c>
      <c r="B122" s="8" t="s">
        <v>417</v>
      </c>
      <c r="C122" s="10">
        <v>1</v>
      </c>
      <c r="D122" s="10">
        <v>74240</v>
      </c>
      <c r="E122" s="10">
        <v>44240</v>
      </c>
      <c r="F122" s="10">
        <v>0</v>
      </c>
      <c r="G122" s="10">
        <v>30000</v>
      </c>
      <c r="H122" s="10"/>
      <c r="I122" s="10">
        <v>1</v>
      </c>
      <c r="J122" s="10">
        <v>890880</v>
      </c>
    </row>
    <row r="123" spans="1:10" ht="21" x14ac:dyDescent="0.15">
      <c r="A123" s="7" t="s">
        <v>418</v>
      </c>
      <c r="B123" s="8" t="s">
        <v>419</v>
      </c>
      <c r="C123" s="10">
        <v>0.3</v>
      </c>
      <c r="D123" s="10">
        <v>69779.600000000006</v>
      </c>
      <c r="E123" s="10">
        <v>44240</v>
      </c>
      <c r="F123" s="10">
        <v>0</v>
      </c>
      <c r="G123" s="10">
        <v>25539.599999999999</v>
      </c>
      <c r="H123" s="10"/>
      <c r="I123" s="10">
        <v>1</v>
      </c>
      <c r="J123" s="10">
        <v>251206.56</v>
      </c>
    </row>
    <row r="124" spans="1:10" ht="21" x14ac:dyDescent="0.15">
      <c r="A124" s="7" t="s">
        <v>418</v>
      </c>
      <c r="B124" s="8" t="s">
        <v>419</v>
      </c>
      <c r="C124" s="10">
        <v>0.7</v>
      </c>
      <c r="D124" s="10">
        <v>69779.600000000006</v>
      </c>
      <c r="E124" s="10">
        <v>44240</v>
      </c>
      <c r="F124" s="10">
        <v>0</v>
      </c>
      <c r="G124" s="10">
        <v>25539.599999999999</v>
      </c>
      <c r="H124" s="10"/>
      <c r="I124" s="10">
        <v>1</v>
      </c>
      <c r="J124" s="10">
        <v>586148.64</v>
      </c>
    </row>
    <row r="125" spans="1:10" ht="21" x14ac:dyDescent="0.15">
      <c r="A125" s="7" t="s">
        <v>420</v>
      </c>
      <c r="B125" s="8" t="s">
        <v>421</v>
      </c>
      <c r="C125" s="10">
        <v>1</v>
      </c>
      <c r="D125" s="10">
        <v>61514</v>
      </c>
      <c r="E125" s="10">
        <v>40920</v>
      </c>
      <c r="F125" s="10">
        <v>0</v>
      </c>
      <c r="G125" s="10">
        <v>20594</v>
      </c>
      <c r="H125" s="10"/>
      <c r="I125" s="10">
        <v>1</v>
      </c>
      <c r="J125" s="10">
        <v>738168</v>
      </c>
    </row>
    <row r="126" spans="1:10" ht="21" x14ac:dyDescent="0.15">
      <c r="A126" s="7" t="s">
        <v>422</v>
      </c>
      <c r="B126" s="8" t="s">
        <v>423</v>
      </c>
      <c r="C126" s="10">
        <v>0.1</v>
      </c>
      <c r="D126" s="10">
        <v>68129.600000000006</v>
      </c>
      <c r="E126" s="10">
        <v>44240</v>
      </c>
      <c r="F126" s="10">
        <v>0</v>
      </c>
      <c r="G126" s="10">
        <v>23889.599999999999</v>
      </c>
      <c r="H126" s="10"/>
      <c r="I126" s="10">
        <v>1</v>
      </c>
      <c r="J126" s="10">
        <v>81755.520000000004</v>
      </c>
    </row>
    <row r="127" spans="1:10" ht="21" x14ac:dyDescent="0.15">
      <c r="A127" s="7" t="s">
        <v>422</v>
      </c>
      <c r="B127" s="8" t="s">
        <v>423</v>
      </c>
      <c r="C127" s="10">
        <v>0.9</v>
      </c>
      <c r="D127" s="10">
        <v>68129.600000000006</v>
      </c>
      <c r="E127" s="10">
        <v>44240</v>
      </c>
      <c r="F127" s="10">
        <v>0</v>
      </c>
      <c r="G127" s="10">
        <v>23889.599999999999</v>
      </c>
      <c r="H127" s="10"/>
      <c r="I127" s="10">
        <v>1</v>
      </c>
      <c r="J127" s="10">
        <v>735799.68</v>
      </c>
    </row>
    <row r="128" spans="1:10" ht="21" x14ac:dyDescent="0.15">
      <c r="A128" s="7" t="s">
        <v>424</v>
      </c>
      <c r="B128" s="8" t="s">
        <v>425</v>
      </c>
      <c r="C128" s="10">
        <v>0.3</v>
      </c>
      <c r="D128" s="10">
        <v>70879.600000000006</v>
      </c>
      <c r="E128" s="10">
        <v>44240</v>
      </c>
      <c r="F128" s="10">
        <v>0</v>
      </c>
      <c r="G128" s="10">
        <v>26639.599999999999</v>
      </c>
      <c r="H128" s="10"/>
      <c r="I128" s="10">
        <v>1</v>
      </c>
      <c r="J128" s="10">
        <v>255166.56</v>
      </c>
    </row>
    <row r="129" spans="1:10" ht="21" x14ac:dyDescent="0.15">
      <c r="A129" s="7" t="s">
        <v>424</v>
      </c>
      <c r="B129" s="8" t="s">
        <v>425</v>
      </c>
      <c r="C129" s="10">
        <v>0.6</v>
      </c>
      <c r="D129" s="10">
        <v>70879.600000000006</v>
      </c>
      <c r="E129" s="10">
        <v>44240</v>
      </c>
      <c r="F129" s="10">
        <v>0</v>
      </c>
      <c r="G129" s="10">
        <v>26639.599999999999</v>
      </c>
      <c r="H129" s="10"/>
      <c r="I129" s="10">
        <v>1</v>
      </c>
      <c r="J129" s="10">
        <v>510333.12</v>
      </c>
    </row>
    <row r="130" spans="1:10" ht="21" x14ac:dyDescent="0.15">
      <c r="A130" s="7" t="s">
        <v>424</v>
      </c>
      <c r="B130" s="8" t="s">
        <v>425</v>
      </c>
      <c r="C130" s="10">
        <v>0.1</v>
      </c>
      <c r="D130" s="10">
        <v>70879.600000000006</v>
      </c>
      <c r="E130" s="10">
        <v>44240</v>
      </c>
      <c r="F130" s="10">
        <v>0</v>
      </c>
      <c r="G130" s="10">
        <v>26639.599999999999</v>
      </c>
      <c r="H130" s="10"/>
      <c r="I130" s="10">
        <v>1</v>
      </c>
      <c r="J130" s="10">
        <v>85055.52</v>
      </c>
    </row>
    <row r="131" spans="1:10" ht="21" x14ac:dyDescent="0.15">
      <c r="A131" s="7" t="s">
        <v>426</v>
      </c>
      <c r="B131" s="8" t="s">
        <v>427</v>
      </c>
      <c r="C131" s="10">
        <v>0.3</v>
      </c>
      <c r="D131" s="10">
        <v>45840</v>
      </c>
      <c r="E131" s="10">
        <v>40920</v>
      </c>
      <c r="F131" s="10">
        <v>0</v>
      </c>
      <c r="G131" s="10">
        <v>4920</v>
      </c>
      <c r="H131" s="10"/>
      <c r="I131" s="10">
        <v>1</v>
      </c>
      <c r="J131" s="10">
        <v>165024</v>
      </c>
    </row>
    <row r="132" spans="1:10" ht="21" x14ac:dyDescent="0.15">
      <c r="A132" s="7" t="s">
        <v>426</v>
      </c>
      <c r="B132" s="8" t="s">
        <v>427</v>
      </c>
      <c r="C132" s="10">
        <v>0.6</v>
      </c>
      <c r="D132" s="10">
        <v>45012</v>
      </c>
      <c r="E132" s="10">
        <v>40920</v>
      </c>
      <c r="F132" s="10">
        <v>0</v>
      </c>
      <c r="G132" s="10">
        <v>4092</v>
      </c>
      <c r="H132" s="10"/>
      <c r="I132" s="10">
        <v>1</v>
      </c>
      <c r="J132" s="10">
        <v>324086.40000000002</v>
      </c>
    </row>
    <row r="133" spans="1:10" ht="21" x14ac:dyDescent="0.15">
      <c r="A133" s="7" t="s">
        <v>426</v>
      </c>
      <c r="B133" s="8" t="s">
        <v>427</v>
      </c>
      <c r="C133" s="10">
        <v>0.1</v>
      </c>
      <c r="D133" s="10">
        <v>45012</v>
      </c>
      <c r="E133" s="10">
        <v>40920</v>
      </c>
      <c r="F133" s="10">
        <v>0</v>
      </c>
      <c r="G133" s="10">
        <v>4092</v>
      </c>
      <c r="H133" s="10"/>
      <c r="I133" s="10">
        <v>1</v>
      </c>
      <c r="J133" s="10">
        <v>54014.400000000001</v>
      </c>
    </row>
    <row r="134" spans="1:10" ht="24.95" customHeight="1" x14ac:dyDescent="0.15">
      <c r="A134" s="27" t="s">
        <v>428</v>
      </c>
      <c r="B134" s="27"/>
      <c r="C134" s="11" t="s">
        <v>253</v>
      </c>
      <c r="D134" s="11">
        <f>SUBTOTAL(9,D78:D133)</f>
        <v>3821942.5105700009</v>
      </c>
      <c r="E134" s="11" t="s">
        <v>253</v>
      </c>
      <c r="F134" s="11" t="s">
        <v>253</v>
      </c>
      <c r="G134" s="11" t="s">
        <v>253</v>
      </c>
      <c r="H134" s="11" t="s">
        <v>253</v>
      </c>
      <c r="I134" s="11" t="s">
        <v>253</v>
      </c>
      <c r="J134" s="11">
        <f>SUBTOTAL(9,J78:J133)</f>
        <v>32537436</v>
      </c>
    </row>
    <row r="135" spans="1:10" ht="24.95" customHeight="1" x14ac:dyDescent="0.15"/>
    <row r="136" spans="1:10" ht="24.95" customHeight="1" x14ac:dyDescent="0.15">
      <c r="A136" s="25" t="s">
        <v>344</v>
      </c>
      <c r="B136" s="25"/>
      <c r="C136" s="26" t="s">
        <v>116</v>
      </c>
      <c r="D136" s="26"/>
      <c r="E136" s="26"/>
      <c r="F136" s="26"/>
      <c r="G136" s="26"/>
      <c r="H136" s="26"/>
      <c r="I136" s="26"/>
      <c r="J136" s="26"/>
    </row>
    <row r="137" spans="1:10" ht="24.95" customHeight="1" x14ac:dyDescent="0.15">
      <c r="A137" s="25" t="s">
        <v>345</v>
      </c>
      <c r="B137" s="25"/>
      <c r="C137" s="26" t="s">
        <v>346</v>
      </c>
      <c r="D137" s="26"/>
      <c r="E137" s="26"/>
      <c r="F137" s="26"/>
      <c r="G137" s="26"/>
      <c r="H137" s="26"/>
      <c r="I137" s="26"/>
      <c r="J137" s="26"/>
    </row>
    <row r="138" spans="1:10" ht="24.95" customHeight="1" x14ac:dyDescent="0.15">
      <c r="A138" s="25" t="s">
        <v>347</v>
      </c>
      <c r="B138" s="25"/>
      <c r="C138" s="26" t="s">
        <v>315</v>
      </c>
      <c r="D138" s="26"/>
      <c r="E138" s="26"/>
      <c r="F138" s="26"/>
      <c r="G138" s="26"/>
      <c r="H138" s="26"/>
      <c r="I138" s="26"/>
      <c r="J138" s="26"/>
    </row>
    <row r="139" spans="1:10" ht="24.95" customHeight="1" x14ac:dyDescent="0.15">
      <c r="A139" s="16" t="s">
        <v>348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24.95" customHeight="1" x14ac:dyDescent="0.15"/>
    <row r="141" spans="1:10" ht="50.1" customHeight="1" x14ac:dyDescent="0.15">
      <c r="A141" s="21" t="s">
        <v>241</v>
      </c>
      <c r="B141" s="21" t="s">
        <v>349</v>
      </c>
      <c r="C141" s="21" t="s">
        <v>350</v>
      </c>
      <c r="D141" s="21" t="s">
        <v>351</v>
      </c>
      <c r="E141" s="21"/>
      <c r="F141" s="21"/>
      <c r="G141" s="21"/>
      <c r="H141" s="21" t="s">
        <v>352</v>
      </c>
      <c r="I141" s="21" t="s">
        <v>353</v>
      </c>
      <c r="J141" s="21" t="s">
        <v>354</v>
      </c>
    </row>
    <row r="142" spans="1:10" ht="50.1" customHeight="1" x14ac:dyDescent="0.15">
      <c r="A142" s="21"/>
      <c r="B142" s="21"/>
      <c r="C142" s="21"/>
      <c r="D142" s="21" t="s">
        <v>355</v>
      </c>
      <c r="E142" s="21" t="s">
        <v>93</v>
      </c>
      <c r="F142" s="21"/>
      <c r="G142" s="21"/>
      <c r="H142" s="21"/>
      <c r="I142" s="21"/>
      <c r="J142" s="21"/>
    </row>
    <row r="143" spans="1:10" ht="50.1" customHeight="1" x14ac:dyDescent="0.15">
      <c r="A143" s="21"/>
      <c r="B143" s="21"/>
      <c r="C143" s="21"/>
      <c r="D143" s="21"/>
      <c r="E143" s="7" t="s">
        <v>356</v>
      </c>
      <c r="F143" s="7" t="s">
        <v>357</v>
      </c>
      <c r="G143" s="7" t="s">
        <v>358</v>
      </c>
      <c r="H143" s="21"/>
      <c r="I143" s="21"/>
      <c r="J143" s="21"/>
    </row>
    <row r="144" spans="1:10" ht="24.95" customHeight="1" x14ac:dyDescent="0.15">
      <c r="A144" s="7" t="s">
        <v>250</v>
      </c>
      <c r="B144" s="7" t="s">
        <v>359</v>
      </c>
      <c r="C144" s="7" t="s">
        <v>360</v>
      </c>
      <c r="D144" s="7" t="s">
        <v>361</v>
      </c>
      <c r="E144" s="7" t="s">
        <v>362</v>
      </c>
      <c r="F144" s="7" t="s">
        <v>363</v>
      </c>
      <c r="G144" s="7" t="s">
        <v>364</v>
      </c>
      <c r="H144" s="7" t="s">
        <v>365</v>
      </c>
      <c r="I144" s="7" t="s">
        <v>366</v>
      </c>
      <c r="J144" s="7" t="s">
        <v>367</v>
      </c>
    </row>
    <row r="145" spans="1:10" ht="31.5" x14ac:dyDescent="0.15">
      <c r="A145" s="7" t="s">
        <v>250</v>
      </c>
      <c r="B145" s="8" t="s">
        <v>368</v>
      </c>
      <c r="C145" s="10">
        <v>1</v>
      </c>
      <c r="D145" s="10">
        <v>128673.73166999999</v>
      </c>
      <c r="E145" s="10">
        <v>78639</v>
      </c>
      <c r="F145" s="10">
        <v>0</v>
      </c>
      <c r="G145" s="10">
        <v>50034.731670000001</v>
      </c>
      <c r="H145" s="10"/>
      <c r="I145" s="10">
        <v>1</v>
      </c>
      <c r="J145" s="10">
        <v>1544084.78</v>
      </c>
    </row>
    <row r="146" spans="1:10" ht="31.5" x14ac:dyDescent="0.15">
      <c r="A146" s="7" t="s">
        <v>359</v>
      </c>
      <c r="B146" s="8" t="s">
        <v>369</v>
      </c>
      <c r="C146" s="10">
        <v>1</v>
      </c>
      <c r="D146" s="10">
        <v>101112.6044</v>
      </c>
      <c r="E146" s="10">
        <v>70775</v>
      </c>
      <c r="F146" s="10">
        <v>0</v>
      </c>
      <c r="G146" s="10">
        <v>30337.6044</v>
      </c>
      <c r="H146" s="10"/>
      <c r="I146" s="10">
        <v>1</v>
      </c>
      <c r="J146" s="10">
        <v>1213351.25</v>
      </c>
    </row>
    <row r="147" spans="1:10" ht="31.5" x14ac:dyDescent="0.15">
      <c r="A147" s="7" t="s">
        <v>360</v>
      </c>
      <c r="B147" s="8" t="s">
        <v>370</v>
      </c>
      <c r="C147" s="10">
        <v>1</v>
      </c>
      <c r="D147" s="10">
        <v>99975</v>
      </c>
      <c r="E147" s="10">
        <v>70775</v>
      </c>
      <c r="F147" s="10">
        <v>0</v>
      </c>
      <c r="G147" s="10">
        <v>29200</v>
      </c>
      <c r="H147" s="10"/>
      <c r="I147" s="10">
        <v>1</v>
      </c>
      <c r="J147" s="10">
        <v>1199700</v>
      </c>
    </row>
    <row r="148" spans="1:10" x14ac:dyDescent="0.15">
      <c r="A148" s="7" t="s">
        <v>361</v>
      </c>
      <c r="B148" s="8" t="s">
        <v>371</v>
      </c>
      <c r="C148" s="10">
        <v>1</v>
      </c>
      <c r="D148" s="10">
        <v>43521</v>
      </c>
      <c r="E148" s="10">
        <v>21311</v>
      </c>
      <c r="F148" s="10">
        <v>0</v>
      </c>
      <c r="G148" s="10">
        <v>22210</v>
      </c>
      <c r="H148" s="10"/>
      <c r="I148" s="10">
        <v>1</v>
      </c>
      <c r="J148" s="10">
        <v>522252</v>
      </c>
    </row>
    <row r="149" spans="1:10" x14ac:dyDescent="0.15">
      <c r="A149" s="7" t="s">
        <v>362</v>
      </c>
      <c r="B149" s="8" t="s">
        <v>372</v>
      </c>
      <c r="C149" s="10">
        <v>3</v>
      </c>
      <c r="D149" s="10">
        <v>38963.550000000003</v>
      </c>
      <c r="E149" s="10">
        <v>19640</v>
      </c>
      <c r="F149" s="10">
        <v>0</v>
      </c>
      <c r="G149" s="10">
        <v>19323.55</v>
      </c>
      <c r="H149" s="10"/>
      <c r="I149" s="10">
        <v>1</v>
      </c>
      <c r="J149" s="10">
        <v>1402687.8</v>
      </c>
    </row>
    <row r="150" spans="1:10" x14ac:dyDescent="0.15">
      <c r="A150" s="7" t="s">
        <v>363</v>
      </c>
      <c r="B150" s="8" t="s">
        <v>373</v>
      </c>
      <c r="C150" s="10">
        <v>2</v>
      </c>
      <c r="D150" s="10">
        <v>35432.400000000001</v>
      </c>
      <c r="E150" s="10">
        <v>19640</v>
      </c>
      <c r="F150" s="10">
        <v>0</v>
      </c>
      <c r="G150" s="10">
        <v>15792.4</v>
      </c>
      <c r="H150" s="10"/>
      <c r="I150" s="10">
        <v>1</v>
      </c>
      <c r="J150" s="10">
        <v>850377.6</v>
      </c>
    </row>
    <row r="151" spans="1:10" ht="21" x14ac:dyDescent="0.15">
      <c r="A151" s="7" t="s">
        <v>364</v>
      </c>
      <c r="B151" s="8" t="s">
        <v>374</v>
      </c>
      <c r="C151" s="10">
        <v>1</v>
      </c>
      <c r="D151" s="10">
        <v>31311</v>
      </c>
      <c r="E151" s="10">
        <v>21311</v>
      </c>
      <c r="F151" s="10">
        <v>0</v>
      </c>
      <c r="G151" s="10">
        <v>10000</v>
      </c>
      <c r="H151" s="10"/>
      <c r="I151" s="10">
        <v>1</v>
      </c>
      <c r="J151" s="10">
        <v>375732</v>
      </c>
    </row>
    <row r="152" spans="1:10" x14ac:dyDescent="0.15">
      <c r="A152" s="7" t="s">
        <v>365</v>
      </c>
      <c r="B152" s="8" t="s">
        <v>375</v>
      </c>
      <c r="C152" s="10">
        <v>1</v>
      </c>
      <c r="D152" s="10">
        <v>49232</v>
      </c>
      <c r="E152" s="10">
        <v>24582</v>
      </c>
      <c r="F152" s="10">
        <v>0</v>
      </c>
      <c r="G152" s="10">
        <v>24650</v>
      </c>
      <c r="H152" s="10"/>
      <c r="I152" s="10">
        <v>1</v>
      </c>
      <c r="J152" s="10">
        <v>590784</v>
      </c>
    </row>
    <row r="153" spans="1:10" ht="31.5" x14ac:dyDescent="0.15">
      <c r="A153" s="7" t="s">
        <v>366</v>
      </c>
      <c r="B153" s="8" t="s">
        <v>376</v>
      </c>
      <c r="C153" s="10">
        <v>1</v>
      </c>
      <c r="D153" s="10">
        <v>76895.5</v>
      </c>
      <c r="E153" s="10">
        <v>47740</v>
      </c>
      <c r="F153" s="10">
        <v>0</v>
      </c>
      <c r="G153" s="10">
        <v>29155.5</v>
      </c>
      <c r="H153" s="10"/>
      <c r="I153" s="10">
        <v>1</v>
      </c>
      <c r="J153" s="10">
        <v>922746</v>
      </c>
    </row>
    <row r="154" spans="1:10" ht="31.5" x14ac:dyDescent="0.15">
      <c r="A154" s="7" t="s">
        <v>367</v>
      </c>
      <c r="B154" s="8" t="s">
        <v>377</v>
      </c>
      <c r="C154" s="10">
        <v>1</v>
      </c>
      <c r="D154" s="10">
        <v>83762.7</v>
      </c>
      <c r="E154" s="10">
        <v>39805.699999999997</v>
      </c>
      <c r="F154" s="10">
        <v>0</v>
      </c>
      <c r="G154" s="10">
        <v>43957</v>
      </c>
      <c r="H154" s="10"/>
      <c r="I154" s="10">
        <v>1</v>
      </c>
      <c r="J154" s="10">
        <v>1005152.4</v>
      </c>
    </row>
    <row r="155" spans="1:10" ht="31.5" x14ac:dyDescent="0.15">
      <c r="A155" s="7" t="s">
        <v>378</v>
      </c>
      <c r="B155" s="8" t="s">
        <v>376</v>
      </c>
      <c r="C155" s="10">
        <v>1</v>
      </c>
      <c r="D155" s="10">
        <v>76895.5</v>
      </c>
      <c r="E155" s="10">
        <v>47740</v>
      </c>
      <c r="F155" s="10">
        <v>0</v>
      </c>
      <c r="G155" s="10">
        <v>29155.5</v>
      </c>
      <c r="H155" s="10"/>
      <c r="I155" s="10">
        <v>1</v>
      </c>
      <c r="J155" s="10">
        <v>922746</v>
      </c>
    </row>
    <row r="156" spans="1:10" ht="21" x14ac:dyDescent="0.15">
      <c r="A156" s="7" t="s">
        <v>379</v>
      </c>
      <c r="B156" s="8" t="s">
        <v>380</v>
      </c>
      <c r="C156" s="10">
        <v>0.7</v>
      </c>
      <c r="D156" s="10">
        <v>68129.600000000006</v>
      </c>
      <c r="E156" s="10">
        <v>44240</v>
      </c>
      <c r="F156" s="10">
        <v>0</v>
      </c>
      <c r="G156" s="10">
        <v>23889.599999999999</v>
      </c>
      <c r="H156" s="10"/>
      <c r="I156" s="10">
        <v>1</v>
      </c>
      <c r="J156" s="10">
        <v>572288.64</v>
      </c>
    </row>
    <row r="157" spans="1:10" ht="21" x14ac:dyDescent="0.15">
      <c r="A157" s="7" t="s">
        <v>379</v>
      </c>
      <c r="B157" s="8" t="s">
        <v>380</v>
      </c>
      <c r="C157" s="10">
        <v>0.3</v>
      </c>
      <c r="D157" s="10">
        <v>68129.600000000006</v>
      </c>
      <c r="E157" s="10">
        <v>44240</v>
      </c>
      <c r="F157" s="10">
        <v>0</v>
      </c>
      <c r="G157" s="10">
        <v>23889.599999999999</v>
      </c>
      <c r="H157" s="10"/>
      <c r="I157" s="10">
        <v>1</v>
      </c>
      <c r="J157" s="10">
        <v>245266.56</v>
      </c>
    </row>
    <row r="158" spans="1:10" ht="31.5" x14ac:dyDescent="0.15">
      <c r="A158" s="7" t="s">
        <v>381</v>
      </c>
      <c r="B158" s="8" t="s">
        <v>382</v>
      </c>
      <c r="C158" s="10">
        <v>1</v>
      </c>
      <c r="D158" s="10">
        <v>93700</v>
      </c>
      <c r="E158" s="10">
        <v>43424</v>
      </c>
      <c r="F158" s="10">
        <v>0</v>
      </c>
      <c r="G158" s="10">
        <v>50276</v>
      </c>
      <c r="H158" s="10"/>
      <c r="I158" s="10">
        <v>1</v>
      </c>
      <c r="J158" s="10">
        <v>1124400</v>
      </c>
    </row>
    <row r="159" spans="1:10" ht="21" x14ac:dyDescent="0.15">
      <c r="A159" s="7" t="s">
        <v>383</v>
      </c>
      <c r="B159" s="8" t="s">
        <v>384</v>
      </c>
      <c r="C159" s="10">
        <v>0.1</v>
      </c>
      <c r="D159" s="10">
        <v>63767</v>
      </c>
      <c r="E159" s="10">
        <v>44330</v>
      </c>
      <c r="F159" s="10">
        <v>0</v>
      </c>
      <c r="G159" s="10">
        <v>19437</v>
      </c>
      <c r="H159" s="10"/>
      <c r="I159" s="10">
        <v>1</v>
      </c>
      <c r="J159" s="10">
        <v>76520.399999999994</v>
      </c>
    </row>
    <row r="160" spans="1:10" ht="21" x14ac:dyDescent="0.15">
      <c r="A160" s="7" t="s">
        <v>383</v>
      </c>
      <c r="B160" s="8" t="s">
        <v>384</v>
      </c>
      <c r="C160" s="10">
        <v>0.1</v>
      </c>
      <c r="D160" s="10">
        <v>63767</v>
      </c>
      <c r="E160" s="10">
        <v>44330</v>
      </c>
      <c r="F160" s="10">
        <v>0</v>
      </c>
      <c r="G160" s="10">
        <v>19437</v>
      </c>
      <c r="H160" s="10"/>
      <c r="I160" s="10">
        <v>1</v>
      </c>
      <c r="J160" s="10">
        <v>76520.399999999994</v>
      </c>
    </row>
    <row r="161" spans="1:10" ht="21" x14ac:dyDescent="0.15">
      <c r="A161" s="7" t="s">
        <v>383</v>
      </c>
      <c r="B161" s="8" t="s">
        <v>384</v>
      </c>
      <c r="C161" s="10">
        <v>0.8</v>
      </c>
      <c r="D161" s="10">
        <v>79767</v>
      </c>
      <c r="E161" s="10">
        <v>44330</v>
      </c>
      <c r="F161" s="10">
        <v>0</v>
      </c>
      <c r="G161" s="10">
        <v>35437</v>
      </c>
      <c r="H161" s="10"/>
      <c r="I161" s="10">
        <v>1</v>
      </c>
      <c r="J161" s="10">
        <v>765763.2</v>
      </c>
    </row>
    <row r="162" spans="1:10" ht="31.5" x14ac:dyDescent="0.15">
      <c r="A162" s="7" t="s">
        <v>385</v>
      </c>
      <c r="B162" s="8" t="s">
        <v>386</v>
      </c>
      <c r="C162" s="10">
        <v>1</v>
      </c>
      <c r="D162" s="10">
        <v>93927</v>
      </c>
      <c r="E162" s="10">
        <v>43424</v>
      </c>
      <c r="F162" s="10">
        <v>0</v>
      </c>
      <c r="G162" s="10">
        <v>50503</v>
      </c>
      <c r="H162" s="10"/>
      <c r="I162" s="10">
        <v>1</v>
      </c>
      <c r="J162" s="10">
        <v>1127124</v>
      </c>
    </row>
    <row r="163" spans="1:10" ht="31.5" x14ac:dyDescent="0.15">
      <c r="A163" s="7" t="s">
        <v>387</v>
      </c>
      <c r="B163" s="8" t="s">
        <v>388</v>
      </c>
      <c r="C163" s="10">
        <v>1</v>
      </c>
      <c r="D163" s="10">
        <v>93927.4</v>
      </c>
      <c r="E163" s="10">
        <v>43424.4</v>
      </c>
      <c r="F163" s="10">
        <v>0</v>
      </c>
      <c r="G163" s="10">
        <v>50503</v>
      </c>
      <c r="H163" s="10"/>
      <c r="I163" s="10">
        <v>1</v>
      </c>
      <c r="J163" s="10">
        <v>1127128.8</v>
      </c>
    </row>
    <row r="164" spans="1:10" ht="21" x14ac:dyDescent="0.15">
      <c r="A164" s="7" t="s">
        <v>389</v>
      </c>
      <c r="B164" s="8" t="s">
        <v>390</v>
      </c>
      <c r="C164" s="10">
        <v>0.9</v>
      </c>
      <c r="D164" s="10">
        <v>65516</v>
      </c>
      <c r="E164" s="10">
        <v>44330</v>
      </c>
      <c r="F164" s="10">
        <v>0</v>
      </c>
      <c r="G164" s="10">
        <v>21186</v>
      </c>
      <c r="H164" s="10"/>
      <c r="I164" s="10">
        <v>1</v>
      </c>
      <c r="J164" s="10">
        <v>707572.8</v>
      </c>
    </row>
    <row r="165" spans="1:10" ht="21" x14ac:dyDescent="0.15">
      <c r="A165" s="7" t="s">
        <v>389</v>
      </c>
      <c r="B165" s="8" t="s">
        <v>390</v>
      </c>
      <c r="C165" s="10">
        <v>0.1</v>
      </c>
      <c r="D165" s="10">
        <v>65516</v>
      </c>
      <c r="E165" s="10">
        <v>44330</v>
      </c>
      <c r="F165" s="10">
        <v>0</v>
      </c>
      <c r="G165" s="10">
        <v>21186</v>
      </c>
      <c r="H165" s="10"/>
      <c r="I165" s="10">
        <v>1</v>
      </c>
      <c r="J165" s="10">
        <v>78619.199999999997</v>
      </c>
    </row>
    <row r="166" spans="1:10" ht="21" x14ac:dyDescent="0.15">
      <c r="A166" s="7" t="s">
        <v>391</v>
      </c>
      <c r="B166" s="8" t="s">
        <v>392</v>
      </c>
      <c r="C166" s="10">
        <v>0.5</v>
      </c>
      <c r="D166" s="10">
        <v>63263.199999999997</v>
      </c>
      <c r="E166" s="10">
        <v>44240</v>
      </c>
      <c r="F166" s="10">
        <v>0</v>
      </c>
      <c r="G166" s="10">
        <v>19023.2</v>
      </c>
      <c r="H166" s="10"/>
      <c r="I166" s="10">
        <v>1</v>
      </c>
      <c r="J166" s="10">
        <v>379579.2</v>
      </c>
    </row>
    <row r="167" spans="1:10" ht="21" x14ac:dyDescent="0.15">
      <c r="A167" s="7" t="s">
        <v>391</v>
      </c>
      <c r="B167" s="8" t="s">
        <v>392</v>
      </c>
      <c r="C167" s="10">
        <v>0.4</v>
      </c>
      <c r="D167" s="10">
        <v>79263.199999999997</v>
      </c>
      <c r="E167" s="10">
        <v>44240</v>
      </c>
      <c r="F167" s="10">
        <v>0</v>
      </c>
      <c r="G167" s="10">
        <v>35023.199999999997</v>
      </c>
      <c r="H167" s="10"/>
      <c r="I167" s="10">
        <v>1</v>
      </c>
      <c r="J167" s="10">
        <v>380463.35999999999</v>
      </c>
    </row>
    <row r="168" spans="1:10" ht="21" x14ac:dyDescent="0.15">
      <c r="A168" s="7" t="s">
        <v>391</v>
      </c>
      <c r="B168" s="8" t="s">
        <v>392</v>
      </c>
      <c r="C168" s="10">
        <v>0.1</v>
      </c>
      <c r="D168" s="10">
        <v>63263.199999999997</v>
      </c>
      <c r="E168" s="10">
        <v>44240</v>
      </c>
      <c r="F168" s="10">
        <v>0</v>
      </c>
      <c r="G168" s="10">
        <v>19023.2</v>
      </c>
      <c r="H168" s="10"/>
      <c r="I168" s="10">
        <v>1</v>
      </c>
      <c r="J168" s="10">
        <v>75915.839999999997</v>
      </c>
    </row>
    <row r="169" spans="1:10" ht="21" x14ac:dyDescent="0.15">
      <c r="A169" s="7" t="s">
        <v>393</v>
      </c>
      <c r="B169" s="8" t="s">
        <v>394</v>
      </c>
      <c r="C169" s="10">
        <v>1</v>
      </c>
      <c r="D169" s="10">
        <v>61765</v>
      </c>
      <c r="E169" s="10">
        <v>44330</v>
      </c>
      <c r="F169" s="10">
        <v>0</v>
      </c>
      <c r="G169" s="10">
        <v>17435</v>
      </c>
      <c r="H169" s="10"/>
      <c r="I169" s="10">
        <v>1</v>
      </c>
      <c r="J169" s="10">
        <v>741180</v>
      </c>
    </row>
    <row r="170" spans="1:10" ht="21" x14ac:dyDescent="0.15">
      <c r="A170" s="7" t="s">
        <v>395</v>
      </c>
      <c r="B170" s="8" t="s">
        <v>396</v>
      </c>
      <c r="C170" s="10">
        <v>1</v>
      </c>
      <c r="D170" s="10">
        <v>67518</v>
      </c>
      <c r="E170" s="10">
        <v>47740</v>
      </c>
      <c r="F170" s="10">
        <v>0</v>
      </c>
      <c r="G170" s="10">
        <v>19778</v>
      </c>
      <c r="H170" s="10"/>
      <c r="I170" s="10">
        <v>1</v>
      </c>
      <c r="J170" s="10">
        <v>810216</v>
      </c>
    </row>
    <row r="171" spans="1:10" ht="21" x14ac:dyDescent="0.15">
      <c r="A171" s="7" t="s">
        <v>397</v>
      </c>
      <c r="B171" s="8" t="s">
        <v>398</v>
      </c>
      <c r="C171" s="10">
        <v>0.1</v>
      </c>
      <c r="D171" s="10">
        <v>68129.600000000006</v>
      </c>
      <c r="E171" s="10">
        <v>44240</v>
      </c>
      <c r="F171" s="10">
        <v>0</v>
      </c>
      <c r="G171" s="10">
        <v>23889.599999999999</v>
      </c>
      <c r="H171" s="10"/>
      <c r="I171" s="10">
        <v>1</v>
      </c>
      <c r="J171" s="10">
        <v>81755.520000000004</v>
      </c>
    </row>
    <row r="172" spans="1:10" ht="21" x14ac:dyDescent="0.15">
      <c r="A172" s="7" t="s">
        <v>397</v>
      </c>
      <c r="B172" s="8" t="s">
        <v>398</v>
      </c>
      <c r="C172" s="10">
        <v>0.3</v>
      </c>
      <c r="D172" s="10">
        <v>68129.600000000006</v>
      </c>
      <c r="E172" s="10">
        <v>44240</v>
      </c>
      <c r="F172" s="10">
        <v>0</v>
      </c>
      <c r="G172" s="10">
        <v>23889.599999999999</v>
      </c>
      <c r="H172" s="10"/>
      <c r="I172" s="10">
        <v>1</v>
      </c>
      <c r="J172" s="10">
        <v>245266.56</v>
      </c>
    </row>
    <row r="173" spans="1:10" ht="21" x14ac:dyDescent="0.15">
      <c r="A173" s="7" t="s">
        <v>397</v>
      </c>
      <c r="B173" s="8" t="s">
        <v>398</v>
      </c>
      <c r="C173" s="10">
        <v>0.6</v>
      </c>
      <c r="D173" s="10">
        <v>68129.600000000006</v>
      </c>
      <c r="E173" s="10">
        <v>44240</v>
      </c>
      <c r="F173" s="10">
        <v>0</v>
      </c>
      <c r="G173" s="10">
        <v>23889.599999999999</v>
      </c>
      <c r="H173" s="10"/>
      <c r="I173" s="10">
        <v>1</v>
      </c>
      <c r="J173" s="10">
        <v>490533.12</v>
      </c>
    </row>
    <row r="174" spans="1:10" ht="21" x14ac:dyDescent="0.15">
      <c r="A174" s="7" t="s">
        <v>399</v>
      </c>
      <c r="B174" s="8" t="s">
        <v>400</v>
      </c>
      <c r="C174" s="10">
        <v>1</v>
      </c>
      <c r="D174" s="10">
        <v>66767.8</v>
      </c>
      <c r="E174" s="10">
        <v>47058</v>
      </c>
      <c r="F174" s="10">
        <v>0</v>
      </c>
      <c r="G174" s="10">
        <v>19709.8</v>
      </c>
      <c r="H174" s="10"/>
      <c r="I174" s="10">
        <v>1</v>
      </c>
      <c r="J174" s="10">
        <v>801213.6</v>
      </c>
    </row>
    <row r="175" spans="1:10" ht="21" x14ac:dyDescent="0.15">
      <c r="A175" s="7" t="s">
        <v>401</v>
      </c>
      <c r="B175" s="8" t="s">
        <v>402</v>
      </c>
      <c r="C175" s="10">
        <v>1</v>
      </c>
      <c r="D175" s="10">
        <v>68129.600000000006</v>
      </c>
      <c r="E175" s="10">
        <v>44240</v>
      </c>
      <c r="F175" s="10">
        <v>0</v>
      </c>
      <c r="G175" s="10">
        <v>23889.599999999999</v>
      </c>
      <c r="H175" s="10"/>
      <c r="I175" s="10">
        <v>1</v>
      </c>
      <c r="J175" s="10">
        <v>817555.2</v>
      </c>
    </row>
    <row r="176" spans="1:10" ht="21" x14ac:dyDescent="0.15">
      <c r="A176" s="7" t="s">
        <v>403</v>
      </c>
      <c r="B176" s="8" t="s">
        <v>404</v>
      </c>
      <c r="C176" s="10">
        <v>0.1</v>
      </c>
      <c r="D176" s="10">
        <v>68129.600000000006</v>
      </c>
      <c r="E176" s="10">
        <v>44240</v>
      </c>
      <c r="F176" s="10">
        <v>0</v>
      </c>
      <c r="G176" s="10">
        <v>23889.599999999999</v>
      </c>
      <c r="H176" s="10"/>
      <c r="I176" s="10">
        <v>1</v>
      </c>
      <c r="J176" s="10">
        <v>81755.520000000004</v>
      </c>
    </row>
    <row r="177" spans="1:10" ht="21" x14ac:dyDescent="0.15">
      <c r="A177" s="7" t="s">
        <v>403</v>
      </c>
      <c r="B177" s="8" t="s">
        <v>404</v>
      </c>
      <c r="C177" s="10">
        <v>0.8</v>
      </c>
      <c r="D177" s="10">
        <v>80129.600000000006</v>
      </c>
      <c r="E177" s="10">
        <v>44240</v>
      </c>
      <c r="F177" s="10">
        <v>0</v>
      </c>
      <c r="G177" s="10">
        <v>35889.599999999999</v>
      </c>
      <c r="H177" s="10"/>
      <c r="I177" s="10">
        <v>1</v>
      </c>
      <c r="J177" s="10">
        <v>769244.16000000003</v>
      </c>
    </row>
    <row r="178" spans="1:10" ht="21" x14ac:dyDescent="0.15">
      <c r="A178" s="7" t="s">
        <v>403</v>
      </c>
      <c r="B178" s="8" t="s">
        <v>404</v>
      </c>
      <c r="C178" s="10">
        <v>0.1</v>
      </c>
      <c r="D178" s="10">
        <v>68129.600000000006</v>
      </c>
      <c r="E178" s="10">
        <v>44240</v>
      </c>
      <c r="F178" s="10">
        <v>0</v>
      </c>
      <c r="G178" s="10">
        <v>23889.599999999999</v>
      </c>
      <c r="H178" s="10"/>
      <c r="I178" s="10">
        <v>1</v>
      </c>
      <c r="J178" s="10">
        <v>81755.520000000004</v>
      </c>
    </row>
    <row r="179" spans="1:10" ht="21" x14ac:dyDescent="0.15">
      <c r="A179" s="7" t="s">
        <v>405</v>
      </c>
      <c r="B179" s="8" t="s">
        <v>406</v>
      </c>
      <c r="C179" s="10">
        <v>0.8</v>
      </c>
      <c r="D179" s="10">
        <v>48164.89</v>
      </c>
      <c r="E179" s="10">
        <v>36548.870000000003</v>
      </c>
      <c r="F179" s="10">
        <v>0</v>
      </c>
      <c r="G179" s="10">
        <v>11616.02</v>
      </c>
      <c r="H179" s="10"/>
      <c r="I179" s="10">
        <v>1</v>
      </c>
      <c r="J179" s="10">
        <v>462382.94</v>
      </c>
    </row>
    <row r="180" spans="1:10" ht="21" x14ac:dyDescent="0.15">
      <c r="A180" s="7" t="s">
        <v>405</v>
      </c>
      <c r="B180" s="8" t="s">
        <v>406</v>
      </c>
      <c r="C180" s="10">
        <v>0.1</v>
      </c>
      <c r="D180" s="10">
        <v>48164.89</v>
      </c>
      <c r="E180" s="10">
        <v>36548.870000000003</v>
      </c>
      <c r="F180" s="10">
        <v>0</v>
      </c>
      <c r="G180" s="10">
        <v>11616.02</v>
      </c>
      <c r="H180" s="10"/>
      <c r="I180" s="10">
        <v>1</v>
      </c>
      <c r="J180" s="10">
        <v>57797.87</v>
      </c>
    </row>
    <row r="181" spans="1:10" ht="21" x14ac:dyDescent="0.15">
      <c r="A181" s="7" t="s">
        <v>405</v>
      </c>
      <c r="B181" s="8" t="s">
        <v>406</v>
      </c>
      <c r="C181" s="10">
        <v>0.1</v>
      </c>
      <c r="D181" s="10">
        <v>62164.89</v>
      </c>
      <c r="E181" s="10">
        <v>36548.870000000003</v>
      </c>
      <c r="F181" s="10">
        <v>0</v>
      </c>
      <c r="G181" s="10">
        <v>25616.02</v>
      </c>
      <c r="H181" s="10"/>
      <c r="I181" s="10">
        <v>1</v>
      </c>
      <c r="J181" s="10">
        <v>74597.87</v>
      </c>
    </row>
    <row r="182" spans="1:10" ht="21" x14ac:dyDescent="0.15">
      <c r="A182" s="7" t="s">
        <v>407</v>
      </c>
      <c r="B182" s="8" t="s">
        <v>408</v>
      </c>
      <c r="C182" s="10">
        <v>0.1</v>
      </c>
      <c r="D182" s="10">
        <v>57776.03</v>
      </c>
      <c r="E182" s="10">
        <v>36548.870000000003</v>
      </c>
      <c r="F182" s="10">
        <v>0</v>
      </c>
      <c r="G182" s="10">
        <v>21227.16</v>
      </c>
      <c r="H182" s="10"/>
      <c r="I182" s="10">
        <v>1</v>
      </c>
      <c r="J182" s="10">
        <v>69331.240000000005</v>
      </c>
    </row>
    <row r="183" spans="1:10" ht="21" x14ac:dyDescent="0.15">
      <c r="A183" s="7" t="s">
        <v>407</v>
      </c>
      <c r="B183" s="8" t="s">
        <v>408</v>
      </c>
      <c r="C183" s="10">
        <v>0.9</v>
      </c>
      <c r="D183" s="10">
        <v>57776.03</v>
      </c>
      <c r="E183" s="10">
        <v>36548.870000000003</v>
      </c>
      <c r="F183" s="10">
        <v>0</v>
      </c>
      <c r="G183" s="10">
        <v>21227.16</v>
      </c>
      <c r="H183" s="10"/>
      <c r="I183" s="10">
        <v>1</v>
      </c>
      <c r="J183" s="10">
        <v>623981.12</v>
      </c>
    </row>
    <row r="184" spans="1:10" x14ac:dyDescent="0.15">
      <c r="A184" s="7" t="s">
        <v>409</v>
      </c>
      <c r="B184" s="8" t="s">
        <v>373</v>
      </c>
      <c r="C184" s="10">
        <v>0.5</v>
      </c>
      <c r="D184" s="10">
        <v>25293.599999999999</v>
      </c>
      <c r="E184" s="10">
        <v>19640</v>
      </c>
      <c r="F184" s="10">
        <v>0</v>
      </c>
      <c r="G184" s="10">
        <v>5653.6</v>
      </c>
      <c r="H184" s="10"/>
      <c r="I184" s="10">
        <v>1</v>
      </c>
      <c r="J184" s="10">
        <v>151761.60000000001</v>
      </c>
    </row>
    <row r="185" spans="1:10" ht="21" x14ac:dyDescent="0.15">
      <c r="A185" s="7" t="s">
        <v>410</v>
      </c>
      <c r="B185" s="8" t="s">
        <v>384</v>
      </c>
      <c r="C185" s="10">
        <v>1</v>
      </c>
      <c r="D185" s="10">
        <v>114563.523</v>
      </c>
      <c r="E185" s="10">
        <v>44330</v>
      </c>
      <c r="F185" s="10">
        <v>0</v>
      </c>
      <c r="G185" s="10">
        <v>70233.523000000001</v>
      </c>
      <c r="H185" s="10"/>
      <c r="I185" s="10">
        <v>1</v>
      </c>
      <c r="J185" s="10">
        <v>1374762.28</v>
      </c>
    </row>
    <row r="186" spans="1:10" ht="31.5" x14ac:dyDescent="0.15">
      <c r="A186" s="7" t="s">
        <v>411</v>
      </c>
      <c r="B186" s="8" t="s">
        <v>376</v>
      </c>
      <c r="C186" s="10">
        <v>1</v>
      </c>
      <c r="D186" s="10">
        <v>76895.5</v>
      </c>
      <c r="E186" s="10">
        <v>47740</v>
      </c>
      <c r="F186" s="10">
        <v>0</v>
      </c>
      <c r="G186" s="10">
        <v>29155.5</v>
      </c>
      <c r="H186" s="10"/>
      <c r="I186" s="10">
        <v>1</v>
      </c>
      <c r="J186" s="10">
        <v>922746</v>
      </c>
    </row>
    <row r="187" spans="1:10" ht="21" x14ac:dyDescent="0.15">
      <c r="A187" s="7" t="s">
        <v>412</v>
      </c>
      <c r="B187" s="8" t="s">
        <v>413</v>
      </c>
      <c r="C187" s="10">
        <v>1</v>
      </c>
      <c r="D187" s="10">
        <v>52514</v>
      </c>
      <c r="E187" s="10">
        <v>34100</v>
      </c>
      <c r="F187" s="10">
        <v>0</v>
      </c>
      <c r="G187" s="10">
        <v>18414</v>
      </c>
      <c r="H187" s="10"/>
      <c r="I187" s="10">
        <v>1</v>
      </c>
      <c r="J187" s="10">
        <v>630168</v>
      </c>
    </row>
    <row r="188" spans="1:10" ht="21" x14ac:dyDescent="0.15">
      <c r="A188" s="7" t="s">
        <v>414</v>
      </c>
      <c r="B188" s="8" t="s">
        <v>415</v>
      </c>
      <c r="C188" s="10">
        <v>1</v>
      </c>
      <c r="D188" s="10">
        <v>109808.515</v>
      </c>
      <c r="E188" s="10">
        <v>44330</v>
      </c>
      <c r="F188" s="10">
        <v>0</v>
      </c>
      <c r="G188" s="10">
        <v>65478.514999999999</v>
      </c>
      <c r="H188" s="10"/>
      <c r="I188" s="10">
        <v>1</v>
      </c>
      <c r="J188" s="10">
        <v>1317702.18</v>
      </c>
    </row>
    <row r="189" spans="1:10" ht="21" x14ac:dyDescent="0.15">
      <c r="A189" s="7" t="s">
        <v>416</v>
      </c>
      <c r="B189" s="8" t="s">
        <v>417</v>
      </c>
      <c r="C189" s="10">
        <v>1</v>
      </c>
      <c r="D189" s="10">
        <v>74240</v>
      </c>
      <c r="E189" s="10">
        <v>44240</v>
      </c>
      <c r="F189" s="10">
        <v>0</v>
      </c>
      <c r="G189" s="10">
        <v>30000</v>
      </c>
      <c r="H189" s="10"/>
      <c r="I189" s="10">
        <v>1</v>
      </c>
      <c r="J189" s="10">
        <v>890880</v>
      </c>
    </row>
    <row r="190" spans="1:10" ht="21" x14ac:dyDescent="0.15">
      <c r="A190" s="7" t="s">
        <v>418</v>
      </c>
      <c r="B190" s="8" t="s">
        <v>419</v>
      </c>
      <c r="C190" s="10">
        <v>0.3</v>
      </c>
      <c r="D190" s="10">
        <v>69779.600000000006</v>
      </c>
      <c r="E190" s="10">
        <v>44240</v>
      </c>
      <c r="F190" s="10">
        <v>0</v>
      </c>
      <c r="G190" s="10">
        <v>25539.599999999999</v>
      </c>
      <c r="H190" s="10"/>
      <c r="I190" s="10">
        <v>1</v>
      </c>
      <c r="J190" s="10">
        <v>251206.56</v>
      </c>
    </row>
    <row r="191" spans="1:10" ht="21" x14ac:dyDescent="0.15">
      <c r="A191" s="7" t="s">
        <v>418</v>
      </c>
      <c r="B191" s="8" t="s">
        <v>419</v>
      </c>
      <c r="C191" s="10">
        <v>0.7</v>
      </c>
      <c r="D191" s="10">
        <v>69779.600000000006</v>
      </c>
      <c r="E191" s="10">
        <v>44240</v>
      </c>
      <c r="F191" s="10">
        <v>0</v>
      </c>
      <c r="G191" s="10">
        <v>25539.599999999999</v>
      </c>
      <c r="H191" s="10"/>
      <c r="I191" s="10">
        <v>1</v>
      </c>
      <c r="J191" s="10">
        <v>586148.64</v>
      </c>
    </row>
    <row r="192" spans="1:10" ht="21" x14ac:dyDescent="0.15">
      <c r="A192" s="7" t="s">
        <v>420</v>
      </c>
      <c r="B192" s="8" t="s">
        <v>421</v>
      </c>
      <c r="C192" s="10">
        <v>1</v>
      </c>
      <c r="D192" s="10">
        <v>61514</v>
      </c>
      <c r="E192" s="10">
        <v>40920</v>
      </c>
      <c r="F192" s="10">
        <v>0</v>
      </c>
      <c r="G192" s="10">
        <v>20594</v>
      </c>
      <c r="H192" s="10"/>
      <c r="I192" s="10">
        <v>1</v>
      </c>
      <c r="J192" s="10">
        <v>738168</v>
      </c>
    </row>
    <row r="193" spans="1:10" ht="21" x14ac:dyDescent="0.15">
      <c r="A193" s="7" t="s">
        <v>422</v>
      </c>
      <c r="B193" s="8" t="s">
        <v>423</v>
      </c>
      <c r="C193" s="10">
        <v>0.1</v>
      </c>
      <c r="D193" s="10">
        <v>68129.600000000006</v>
      </c>
      <c r="E193" s="10">
        <v>44240</v>
      </c>
      <c r="F193" s="10">
        <v>0</v>
      </c>
      <c r="G193" s="10">
        <v>23889.599999999999</v>
      </c>
      <c r="H193" s="10"/>
      <c r="I193" s="10">
        <v>1</v>
      </c>
      <c r="J193" s="10">
        <v>81755.520000000004</v>
      </c>
    </row>
    <row r="194" spans="1:10" ht="21" x14ac:dyDescent="0.15">
      <c r="A194" s="7" t="s">
        <v>422</v>
      </c>
      <c r="B194" s="8" t="s">
        <v>423</v>
      </c>
      <c r="C194" s="10">
        <v>0.9</v>
      </c>
      <c r="D194" s="10">
        <v>68129.600000000006</v>
      </c>
      <c r="E194" s="10">
        <v>44240</v>
      </c>
      <c r="F194" s="10">
        <v>0</v>
      </c>
      <c r="G194" s="10">
        <v>23889.599999999999</v>
      </c>
      <c r="H194" s="10"/>
      <c r="I194" s="10">
        <v>1</v>
      </c>
      <c r="J194" s="10">
        <v>735799.68</v>
      </c>
    </row>
    <row r="195" spans="1:10" ht="21" x14ac:dyDescent="0.15">
      <c r="A195" s="7" t="s">
        <v>424</v>
      </c>
      <c r="B195" s="8" t="s">
        <v>425</v>
      </c>
      <c r="C195" s="10">
        <v>0.3</v>
      </c>
      <c r="D195" s="10">
        <v>70879.600000000006</v>
      </c>
      <c r="E195" s="10">
        <v>44240</v>
      </c>
      <c r="F195" s="10">
        <v>0</v>
      </c>
      <c r="G195" s="10">
        <v>26639.599999999999</v>
      </c>
      <c r="H195" s="10"/>
      <c r="I195" s="10">
        <v>1</v>
      </c>
      <c r="J195" s="10">
        <v>255166.56</v>
      </c>
    </row>
    <row r="196" spans="1:10" ht="21" x14ac:dyDescent="0.15">
      <c r="A196" s="7" t="s">
        <v>424</v>
      </c>
      <c r="B196" s="8" t="s">
        <v>425</v>
      </c>
      <c r="C196" s="10">
        <v>0.6</v>
      </c>
      <c r="D196" s="10">
        <v>70879.600000000006</v>
      </c>
      <c r="E196" s="10">
        <v>44240</v>
      </c>
      <c r="F196" s="10">
        <v>0</v>
      </c>
      <c r="G196" s="10">
        <v>26639.599999999999</v>
      </c>
      <c r="H196" s="10"/>
      <c r="I196" s="10">
        <v>1</v>
      </c>
      <c r="J196" s="10">
        <v>510333.12</v>
      </c>
    </row>
    <row r="197" spans="1:10" ht="21" x14ac:dyDescent="0.15">
      <c r="A197" s="7" t="s">
        <v>424</v>
      </c>
      <c r="B197" s="8" t="s">
        <v>425</v>
      </c>
      <c r="C197" s="10">
        <v>0.1</v>
      </c>
      <c r="D197" s="10">
        <v>70879.600000000006</v>
      </c>
      <c r="E197" s="10">
        <v>44240</v>
      </c>
      <c r="F197" s="10">
        <v>0</v>
      </c>
      <c r="G197" s="10">
        <v>26639.599999999999</v>
      </c>
      <c r="H197" s="10"/>
      <c r="I197" s="10">
        <v>1</v>
      </c>
      <c r="J197" s="10">
        <v>85055.52</v>
      </c>
    </row>
    <row r="198" spans="1:10" ht="21" x14ac:dyDescent="0.15">
      <c r="A198" s="7" t="s">
        <v>426</v>
      </c>
      <c r="B198" s="8" t="s">
        <v>427</v>
      </c>
      <c r="C198" s="10">
        <v>0.3</v>
      </c>
      <c r="D198" s="10">
        <v>45840</v>
      </c>
      <c r="E198" s="10">
        <v>40920</v>
      </c>
      <c r="F198" s="10">
        <v>0</v>
      </c>
      <c r="G198" s="10">
        <v>4920</v>
      </c>
      <c r="H198" s="10"/>
      <c r="I198" s="10">
        <v>1</v>
      </c>
      <c r="J198" s="10">
        <v>165024</v>
      </c>
    </row>
    <row r="199" spans="1:10" ht="21" x14ac:dyDescent="0.15">
      <c r="A199" s="7" t="s">
        <v>426</v>
      </c>
      <c r="B199" s="8" t="s">
        <v>427</v>
      </c>
      <c r="C199" s="10">
        <v>0.6</v>
      </c>
      <c r="D199" s="10">
        <v>45012</v>
      </c>
      <c r="E199" s="10">
        <v>40920</v>
      </c>
      <c r="F199" s="10">
        <v>0</v>
      </c>
      <c r="G199" s="10">
        <v>4092</v>
      </c>
      <c r="H199" s="10"/>
      <c r="I199" s="10">
        <v>1</v>
      </c>
      <c r="J199" s="10">
        <v>324086.40000000002</v>
      </c>
    </row>
    <row r="200" spans="1:10" ht="21" x14ac:dyDescent="0.15">
      <c r="A200" s="7" t="s">
        <v>426</v>
      </c>
      <c r="B200" s="8" t="s">
        <v>427</v>
      </c>
      <c r="C200" s="10">
        <v>0.1</v>
      </c>
      <c r="D200" s="10">
        <v>45012</v>
      </c>
      <c r="E200" s="10">
        <v>40920</v>
      </c>
      <c r="F200" s="10">
        <v>0</v>
      </c>
      <c r="G200" s="10">
        <v>4092</v>
      </c>
      <c r="H200" s="10"/>
      <c r="I200" s="10">
        <v>1</v>
      </c>
      <c r="J200" s="10">
        <v>54014.400000000001</v>
      </c>
    </row>
    <row r="201" spans="1:10" ht="24.95" customHeight="1" x14ac:dyDescent="0.15">
      <c r="A201" s="27" t="s">
        <v>428</v>
      </c>
      <c r="B201" s="27"/>
      <c r="C201" s="11" t="s">
        <v>253</v>
      </c>
      <c r="D201" s="11">
        <f>SUBTOTAL(9,D145:D200)</f>
        <v>3825866.2540700012</v>
      </c>
      <c r="E201" s="11" t="s">
        <v>253</v>
      </c>
      <c r="F201" s="11" t="s">
        <v>253</v>
      </c>
      <c r="G201" s="11" t="s">
        <v>253</v>
      </c>
      <c r="H201" s="11" t="s">
        <v>253</v>
      </c>
      <c r="I201" s="11" t="s">
        <v>253</v>
      </c>
      <c r="J201" s="11">
        <f>SUBTOTAL(9,J145:J200)</f>
        <v>32570120.93</v>
      </c>
    </row>
    <row r="202" spans="1:10" ht="24.95" customHeight="1" x14ac:dyDescent="0.15"/>
    <row r="203" spans="1:10" ht="24.95" customHeight="1" x14ac:dyDescent="0.15">
      <c r="A203" s="25" t="s">
        <v>344</v>
      </c>
      <c r="B203" s="25"/>
      <c r="C203" s="26"/>
      <c r="D203" s="26"/>
      <c r="E203" s="26"/>
      <c r="F203" s="26"/>
      <c r="G203" s="26"/>
    </row>
    <row r="204" spans="1:10" ht="24.95" customHeight="1" x14ac:dyDescent="0.15">
      <c r="A204" s="25" t="s">
        <v>345</v>
      </c>
      <c r="B204" s="25"/>
      <c r="C204" s="26"/>
      <c r="D204" s="26"/>
      <c r="E204" s="26"/>
      <c r="F204" s="26"/>
      <c r="G204" s="26"/>
    </row>
    <row r="205" spans="1:10" ht="24.95" customHeight="1" x14ac:dyDescent="0.15">
      <c r="A205" s="25" t="s">
        <v>347</v>
      </c>
      <c r="B205" s="25"/>
      <c r="C205" s="26"/>
      <c r="D205" s="26"/>
      <c r="E205" s="26"/>
      <c r="F205" s="26"/>
      <c r="G205" s="26"/>
    </row>
    <row r="206" spans="1:10" ht="24.95" customHeight="1" x14ac:dyDescent="0.15">
      <c r="A206" s="16" t="s">
        <v>429</v>
      </c>
      <c r="B206" s="16"/>
      <c r="C206" s="16"/>
      <c r="D206" s="16"/>
      <c r="E206" s="16"/>
      <c r="F206" s="16"/>
      <c r="G206" s="16"/>
    </row>
    <row r="207" spans="1:10" ht="15" customHeight="1" x14ac:dyDescent="0.15"/>
    <row r="208" spans="1:10" ht="50.1" customHeight="1" x14ac:dyDescent="0.15">
      <c r="A208" s="7" t="s">
        <v>241</v>
      </c>
      <c r="B208" s="21" t="s">
        <v>38</v>
      </c>
      <c r="C208" s="21"/>
      <c r="D208" s="21"/>
      <c r="E208" s="7" t="s">
        <v>430</v>
      </c>
      <c r="F208" s="7" t="s">
        <v>431</v>
      </c>
      <c r="G208" s="7" t="s">
        <v>432</v>
      </c>
    </row>
    <row r="209" spans="1:7" ht="24.95" customHeight="1" x14ac:dyDescent="0.15">
      <c r="A209" s="7" t="s">
        <v>54</v>
      </c>
      <c r="B209" s="7" t="s">
        <v>54</v>
      </c>
      <c r="C209" s="7" t="s">
        <v>54</v>
      </c>
      <c r="D209" s="7" t="s">
        <v>54</v>
      </c>
      <c r="E209" s="7" t="s">
        <v>54</v>
      </c>
      <c r="F209" s="7" t="s">
        <v>54</v>
      </c>
      <c r="G209" s="7" t="s">
        <v>54</v>
      </c>
    </row>
    <row r="210" spans="1:7" ht="24.95" customHeight="1" x14ac:dyDescent="0.15"/>
    <row r="211" spans="1:7" ht="24.95" customHeight="1" x14ac:dyDescent="0.15">
      <c r="A211" s="25" t="s">
        <v>344</v>
      </c>
      <c r="B211" s="25"/>
      <c r="C211" s="26"/>
      <c r="D211" s="26"/>
      <c r="E211" s="26"/>
      <c r="F211" s="26"/>
      <c r="G211" s="26"/>
    </row>
    <row r="212" spans="1:7" ht="24.95" customHeight="1" x14ac:dyDescent="0.15">
      <c r="A212" s="25" t="s">
        <v>345</v>
      </c>
      <c r="B212" s="25"/>
      <c r="C212" s="26"/>
      <c r="D212" s="26"/>
      <c r="E212" s="26"/>
      <c r="F212" s="26"/>
      <c r="G212" s="26"/>
    </row>
    <row r="213" spans="1:7" ht="24.95" customHeight="1" x14ac:dyDescent="0.15">
      <c r="A213" s="25" t="s">
        <v>347</v>
      </c>
      <c r="B213" s="25"/>
      <c r="C213" s="26"/>
      <c r="D213" s="26"/>
      <c r="E213" s="26"/>
      <c r="F213" s="26"/>
      <c r="G213" s="26"/>
    </row>
    <row r="214" spans="1:7" ht="24.95" customHeight="1" x14ac:dyDescent="0.15">
      <c r="A214" s="16" t="s">
        <v>429</v>
      </c>
      <c r="B214" s="16"/>
      <c r="C214" s="16"/>
      <c r="D214" s="16"/>
      <c r="E214" s="16"/>
      <c r="F214" s="16"/>
      <c r="G214" s="16"/>
    </row>
    <row r="215" spans="1:7" ht="15" customHeight="1" x14ac:dyDescent="0.15"/>
    <row r="216" spans="1:7" ht="50.1" customHeight="1" x14ac:dyDescent="0.15">
      <c r="A216" s="7" t="s">
        <v>241</v>
      </c>
      <c r="B216" s="21" t="s">
        <v>38</v>
      </c>
      <c r="C216" s="21"/>
      <c r="D216" s="21"/>
      <c r="E216" s="7" t="s">
        <v>430</v>
      </c>
      <c r="F216" s="7" t="s">
        <v>431</v>
      </c>
      <c r="G216" s="7" t="s">
        <v>432</v>
      </c>
    </row>
    <row r="217" spans="1:7" ht="24.95" customHeight="1" x14ac:dyDescent="0.15">
      <c r="A217" s="7" t="s">
        <v>54</v>
      </c>
      <c r="B217" s="7" t="s">
        <v>54</v>
      </c>
      <c r="C217" s="7" t="s">
        <v>54</v>
      </c>
      <c r="D217" s="7" t="s">
        <v>54</v>
      </c>
      <c r="E217" s="7" t="s">
        <v>54</v>
      </c>
      <c r="F217" s="7" t="s">
        <v>54</v>
      </c>
      <c r="G217" s="7" t="s">
        <v>54</v>
      </c>
    </row>
    <row r="218" spans="1:7" ht="24.95" customHeight="1" x14ac:dyDescent="0.15"/>
    <row r="219" spans="1:7" ht="24.95" customHeight="1" x14ac:dyDescent="0.15">
      <c r="A219" s="25" t="s">
        <v>344</v>
      </c>
      <c r="B219" s="25"/>
      <c r="C219" s="26"/>
      <c r="D219" s="26"/>
      <c r="E219" s="26"/>
      <c r="F219" s="26"/>
      <c r="G219" s="26"/>
    </row>
    <row r="220" spans="1:7" ht="24.95" customHeight="1" x14ac:dyDescent="0.15">
      <c r="A220" s="25" t="s">
        <v>345</v>
      </c>
      <c r="B220" s="25"/>
      <c r="C220" s="26"/>
      <c r="D220" s="26"/>
      <c r="E220" s="26"/>
      <c r="F220" s="26"/>
      <c r="G220" s="26"/>
    </row>
    <row r="221" spans="1:7" ht="24.95" customHeight="1" x14ac:dyDescent="0.15">
      <c r="A221" s="25" t="s">
        <v>347</v>
      </c>
      <c r="B221" s="25"/>
      <c r="C221" s="26"/>
      <c r="D221" s="26"/>
      <c r="E221" s="26"/>
      <c r="F221" s="26"/>
      <c r="G221" s="26"/>
    </row>
    <row r="222" spans="1:7" ht="24.95" customHeight="1" x14ac:dyDescent="0.15">
      <c r="A222" s="16" t="s">
        <v>429</v>
      </c>
      <c r="B222" s="16"/>
      <c r="C222" s="16"/>
      <c r="D222" s="16"/>
      <c r="E222" s="16"/>
      <c r="F222" s="16"/>
      <c r="G222" s="16"/>
    </row>
    <row r="223" spans="1:7" ht="15" customHeight="1" x14ac:dyDescent="0.15"/>
    <row r="224" spans="1:7" ht="50.1" customHeight="1" x14ac:dyDescent="0.15">
      <c r="A224" s="7" t="s">
        <v>241</v>
      </c>
      <c r="B224" s="21" t="s">
        <v>38</v>
      </c>
      <c r="C224" s="21"/>
      <c r="D224" s="21"/>
      <c r="E224" s="7" t="s">
        <v>430</v>
      </c>
      <c r="F224" s="7" t="s">
        <v>431</v>
      </c>
      <c r="G224" s="7" t="s">
        <v>432</v>
      </c>
    </row>
    <row r="225" spans="1:7" ht="24.95" customHeight="1" x14ac:dyDescent="0.15">
      <c r="A225" s="7" t="s">
        <v>54</v>
      </c>
      <c r="B225" s="7" t="s">
        <v>54</v>
      </c>
      <c r="C225" s="7" t="s">
        <v>54</v>
      </c>
      <c r="D225" s="7" t="s">
        <v>54</v>
      </c>
      <c r="E225" s="7" t="s">
        <v>54</v>
      </c>
      <c r="F225" s="7" t="s">
        <v>54</v>
      </c>
      <c r="G225" s="7" t="s">
        <v>54</v>
      </c>
    </row>
  </sheetData>
  <sheetProtection password="F590" sheet="1" objects="1" scenarios="1"/>
  <mergeCells count="75">
    <mergeCell ref="A221:B221"/>
    <mergeCell ref="C221:G221"/>
    <mergeCell ref="A222:G222"/>
    <mergeCell ref="B224:D224"/>
    <mergeCell ref="B216:D216"/>
    <mergeCell ref="A219:B219"/>
    <mergeCell ref="C219:G219"/>
    <mergeCell ref="A220:B220"/>
    <mergeCell ref="C220:G220"/>
    <mergeCell ref="A212:B212"/>
    <mergeCell ref="C212:G212"/>
    <mergeCell ref="A213:B213"/>
    <mergeCell ref="C213:G213"/>
    <mergeCell ref="A214:G214"/>
    <mergeCell ref="A205:B205"/>
    <mergeCell ref="C205:G205"/>
    <mergeCell ref="A206:G206"/>
    <mergeCell ref="B208:D208"/>
    <mergeCell ref="A211:B211"/>
    <mergeCell ref="C211:G211"/>
    <mergeCell ref="A201:B201"/>
    <mergeCell ref="A203:B203"/>
    <mergeCell ref="C203:G203"/>
    <mergeCell ref="A204:B204"/>
    <mergeCell ref="C204:G204"/>
    <mergeCell ref="A138:B138"/>
    <mergeCell ref="C138:J138"/>
    <mergeCell ref="A139:J139"/>
    <mergeCell ref="A141:A143"/>
    <mergeCell ref="B141:B143"/>
    <mergeCell ref="C141:C143"/>
    <mergeCell ref="D141:G141"/>
    <mergeCell ref="H141:H143"/>
    <mergeCell ref="I141:I143"/>
    <mergeCell ref="J141:J143"/>
    <mergeCell ref="D142:D143"/>
    <mergeCell ref="E142:G142"/>
    <mergeCell ref="A134:B134"/>
    <mergeCell ref="A136:B136"/>
    <mergeCell ref="C136:J136"/>
    <mergeCell ref="A137:B137"/>
    <mergeCell ref="C137:J137"/>
    <mergeCell ref="A71:B71"/>
    <mergeCell ref="C71:J71"/>
    <mergeCell ref="A72:J72"/>
    <mergeCell ref="A74:A76"/>
    <mergeCell ref="B74:B76"/>
    <mergeCell ref="C74:C76"/>
    <mergeCell ref="D74:G74"/>
    <mergeCell ref="H74:H76"/>
    <mergeCell ref="I74:I76"/>
    <mergeCell ref="J74:J76"/>
    <mergeCell ref="D75:D76"/>
    <mergeCell ref="E75:G75"/>
    <mergeCell ref="A67:B67"/>
    <mergeCell ref="A69:B69"/>
    <mergeCell ref="C69:J69"/>
    <mergeCell ref="A70:B70"/>
    <mergeCell ref="C70:J70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433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434</v>
      </c>
      <c r="C8" s="21"/>
      <c r="D8" s="7" t="s">
        <v>435</v>
      </c>
      <c r="E8" s="7" t="s">
        <v>436</v>
      </c>
      <c r="F8" s="7" t="s">
        <v>437</v>
      </c>
      <c r="G8" s="7" t="s">
        <v>438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439</v>
      </c>
      <c r="C10" s="20"/>
      <c r="D10" s="10">
        <v>300</v>
      </c>
      <c r="E10" s="10">
        <v>2</v>
      </c>
      <c r="F10" s="10">
        <v>6</v>
      </c>
      <c r="G10" s="10">
        <v>3600</v>
      </c>
    </row>
    <row r="11" spans="1:7" ht="20.100000000000001" customHeight="1" x14ac:dyDescent="0.15">
      <c r="A11" s="7" t="s">
        <v>250</v>
      </c>
      <c r="B11" s="20" t="s">
        <v>439</v>
      </c>
      <c r="C11" s="20"/>
      <c r="D11" s="10">
        <v>300</v>
      </c>
      <c r="E11" s="10">
        <v>4</v>
      </c>
      <c r="F11" s="10">
        <v>5</v>
      </c>
      <c r="G11" s="10">
        <v>6000</v>
      </c>
    </row>
    <row r="12" spans="1:7" ht="20.100000000000001" customHeight="1" x14ac:dyDescent="0.15">
      <c r="A12" s="7" t="s">
        <v>250</v>
      </c>
      <c r="B12" s="20" t="s">
        <v>439</v>
      </c>
      <c r="C12" s="20"/>
      <c r="D12" s="10">
        <v>300</v>
      </c>
      <c r="E12" s="10">
        <v>5</v>
      </c>
      <c r="F12" s="10">
        <v>6</v>
      </c>
      <c r="G12" s="10">
        <v>9000</v>
      </c>
    </row>
    <row r="13" spans="1:7" ht="20.100000000000001" customHeight="1" x14ac:dyDescent="0.15">
      <c r="A13" s="7" t="s">
        <v>250</v>
      </c>
      <c r="B13" s="20" t="s">
        <v>439</v>
      </c>
      <c r="C13" s="20"/>
      <c r="D13" s="10">
        <v>300</v>
      </c>
      <c r="E13" s="10">
        <v>1</v>
      </c>
      <c r="F13" s="10">
        <v>4</v>
      </c>
      <c r="G13" s="10">
        <v>1200</v>
      </c>
    </row>
    <row r="14" spans="1:7" ht="20.100000000000001" customHeight="1" x14ac:dyDescent="0.15">
      <c r="A14" s="7" t="s">
        <v>250</v>
      </c>
      <c r="B14" s="20" t="s">
        <v>439</v>
      </c>
      <c r="C14" s="20"/>
      <c r="D14" s="10">
        <v>300</v>
      </c>
      <c r="E14" s="10">
        <v>4</v>
      </c>
      <c r="F14" s="10">
        <v>5</v>
      </c>
      <c r="G14" s="10">
        <v>6000</v>
      </c>
    </row>
    <row r="15" spans="1:7" ht="20.100000000000001" customHeight="1" x14ac:dyDescent="0.15">
      <c r="A15" s="7" t="s">
        <v>359</v>
      </c>
      <c r="B15" s="20" t="s">
        <v>440</v>
      </c>
      <c r="C15" s="20"/>
      <c r="D15" s="10">
        <v>5000</v>
      </c>
      <c r="E15" s="10">
        <v>1</v>
      </c>
      <c r="F15" s="10">
        <v>7</v>
      </c>
      <c r="G15" s="10">
        <v>35000</v>
      </c>
    </row>
    <row r="16" spans="1:7" ht="20.100000000000001" customHeight="1" x14ac:dyDescent="0.15">
      <c r="A16" s="7" t="s">
        <v>359</v>
      </c>
      <c r="B16" s="20" t="s">
        <v>440</v>
      </c>
      <c r="C16" s="20"/>
      <c r="D16" s="10">
        <v>1285.7139999999999</v>
      </c>
      <c r="E16" s="10">
        <v>2</v>
      </c>
      <c r="F16" s="10">
        <v>7</v>
      </c>
      <c r="G16" s="10">
        <v>18000</v>
      </c>
    </row>
    <row r="17" spans="1:7" ht="20.100000000000001" customHeight="1" x14ac:dyDescent="0.15">
      <c r="A17" s="7" t="s">
        <v>359</v>
      </c>
      <c r="B17" s="20" t="s">
        <v>440</v>
      </c>
      <c r="C17" s="20"/>
      <c r="D17" s="10">
        <v>3000</v>
      </c>
      <c r="E17" s="10">
        <v>4</v>
      </c>
      <c r="F17" s="10">
        <v>1</v>
      </c>
      <c r="G17" s="10">
        <v>12000</v>
      </c>
    </row>
    <row r="18" spans="1:7" ht="20.100000000000001" customHeight="1" x14ac:dyDescent="0.15">
      <c r="A18" s="7" t="s">
        <v>359</v>
      </c>
      <c r="B18" s="20" t="s">
        <v>440</v>
      </c>
      <c r="C18" s="20"/>
      <c r="D18" s="10">
        <v>5348.25</v>
      </c>
      <c r="E18" s="10">
        <v>2</v>
      </c>
      <c r="F18" s="10">
        <v>1</v>
      </c>
      <c r="G18" s="10">
        <v>10696.5</v>
      </c>
    </row>
    <row r="19" spans="1:7" ht="20.100000000000001" customHeight="1" x14ac:dyDescent="0.15">
      <c r="A19" s="7" t="s">
        <v>360</v>
      </c>
      <c r="B19" s="20" t="s">
        <v>441</v>
      </c>
      <c r="C19" s="20"/>
      <c r="D19" s="10">
        <v>20000</v>
      </c>
      <c r="E19" s="10">
        <v>1</v>
      </c>
      <c r="F19" s="10">
        <v>1</v>
      </c>
      <c r="G19" s="10">
        <v>20000</v>
      </c>
    </row>
    <row r="20" spans="1:7" ht="20.100000000000001" customHeight="1" x14ac:dyDescent="0.15">
      <c r="A20" s="7" t="s">
        <v>360</v>
      </c>
      <c r="B20" s="20" t="s">
        <v>441</v>
      </c>
      <c r="C20" s="20"/>
      <c r="D20" s="10">
        <v>1200</v>
      </c>
      <c r="E20" s="10">
        <v>4</v>
      </c>
      <c r="F20" s="10">
        <v>1</v>
      </c>
      <c r="G20" s="10">
        <v>4800</v>
      </c>
    </row>
    <row r="21" spans="1:7" ht="20.100000000000001" customHeight="1" x14ac:dyDescent="0.15">
      <c r="A21" s="7" t="s">
        <v>360</v>
      </c>
      <c r="B21" s="20" t="s">
        <v>441</v>
      </c>
      <c r="C21" s="20"/>
      <c r="D21" s="10">
        <v>8803.5</v>
      </c>
      <c r="E21" s="10">
        <v>1</v>
      </c>
      <c r="F21" s="10">
        <v>2</v>
      </c>
      <c r="G21" s="10">
        <v>17607</v>
      </c>
    </row>
    <row r="22" spans="1:7" ht="20.100000000000001" customHeight="1" x14ac:dyDescent="0.15">
      <c r="A22" s="7" t="s">
        <v>360</v>
      </c>
      <c r="B22" s="20" t="s">
        <v>441</v>
      </c>
      <c r="C22" s="20"/>
      <c r="D22" s="10">
        <v>4000</v>
      </c>
      <c r="E22" s="10">
        <v>4</v>
      </c>
      <c r="F22" s="10">
        <v>1</v>
      </c>
      <c r="G22" s="10">
        <v>16000</v>
      </c>
    </row>
    <row r="23" spans="1:7" ht="20.100000000000001" customHeight="1" x14ac:dyDescent="0.15">
      <c r="A23" s="7" t="s">
        <v>361</v>
      </c>
      <c r="B23" s="20" t="s">
        <v>442</v>
      </c>
      <c r="C23" s="20"/>
      <c r="D23" s="10">
        <v>7206.4333329999999</v>
      </c>
      <c r="E23" s="10">
        <v>3</v>
      </c>
      <c r="F23" s="10">
        <v>5</v>
      </c>
      <c r="G23" s="10">
        <v>108096.5</v>
      </c>
    </row>
    <row r="24" spans="1:7" ht="24.95" customHeight="1" x14ac:dyDescent="0.15">
      <c r="A24" s="27" t="s">
        <v>428</v>
      </c>
      <c r="B24" s="27"/>
      <c r="C24" s="27"/>
      <c r="D24" s="27"/>
      <c r="E24" s="27"/>
      <c r="F24" s="27"/>
      <c r="G24" s="11">
        <f>SUBTOTAL(9,G10:G23)</f>
        <v>268000</v>
      </c>
    </row>
    <row r="25" spans="1:7" ht="24.95" customHeight="1" x14ac:dyDescent="0.15"/>
    <row r="26" spans="1:7" ht="20.100000000000001" customHeight="1" x14ac:dyDescent="0.15">
      <c r="A26" s="25" t="s">
        <v>344</v>
      </c>
      <c r="B26" s="25"/>
      <c r="C26" s="26" t="s">
        <v>120</v>
      </c>
      <c r="D26" s="26"/>
      <c r="E26" s="26"/>
      <c r="F26" s="26"/>
      <c r="G26" s="26"/>
    </row>
    <row r="27" spans="1:7" ht="20.100000000000001" customHeight="1" x14ac:dyDescent="0.15">
      <c r="A27" s="25" t="s">
        <v>345</v>
      </c>
      <c r="B27" s="25"/>
      <c r="C27" s="26" t="s">
        <v>346</v>
      </c>
      <c r="D27" s="26"/>
      <c r="E27" s="26"/>
      <c r="F27" s="26"/>
      <c r="G27" s="26"/>
    </row>
    <row r="28" spans="1:7" ht="24.95" customHeight="1" x14ac:dyDescent="0.15">
      <c r="A28" s="25" t="s">
        <v>347</v>
      </c>
      <c r="B28" s="25"/>
      <c r="C28" s="26" t="s">
        <v>312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433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434</v>
      </c>
      <c r="C32" s="21"/>
      <c r="D32" s="7" t="s">
        <v>435</v>
      </c>
      <c r="E32" s="7" t="s">
        <v>436</v>
      </c>
      <c r="F32" s="7" t="s">
        <v>437</v>
      </c>
      <c r="G32" s="7" t="s">
        <v>438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20.100000000000001" customHeight="1" x14ac:dyDescent="0.15">
      <c r="A34" s="7" t="s">
        <v>250</v>
      </c>
      <c r="B34" s="20" t="s">
        <v>439</v>
      </c>
      <c r="C34" s="20"/>
      <c r="D34" s="10">
        <v>300</v>
      </c>
      <c r="E34" s="10">
        <v>2</v>
      </c>
      <c r="F34" s="10">
        <v>6</v>
      </c>
      <c r="G34" s="10">
        <v>3600</v>
      </c>
    </row>
    <row r="35" spans="1:7" ht="20.100000000000001" customHeight="1" x14ac:dyDescent="0.15">
      <c r="A35" s="7" t="s">
        <v>250</v>
      </c>
      <c r="B35" s="20" t="s">
        <v>439</v>
      </c>
      <c r="C35" s="20"/>
      <c r="D35" s="10">
        <v>300</v>
      </c>
      <c r="E35" s="10">
        <v>4</v>
      </c>
      <c r="F35" s="10">
        <v>5</v>
      </c>
      <c r="G35" s="10">
        <v>6000</v>
      </c>
    </row>
    <row r="36" spans="1:7" ht="20.100000000000001" customHeight="1" x14ac:dyDescent="0.15">
      <c r="A36" s="7" t="s">
        <v>250</v>
      </c>
      <c r="B36" s="20" t="s">
        <v>439</v>
      </c>
      <c r="C36" s="20"/>
      <c r="D36" s="10">
        <v>300</v>
      </c>
      <c r="E36" s="10">
        <v>5</v>
      </c>
      <c r="F36" s="10">
        <v>6</v>
      </c>
      <c r="G36" s="10">
        <v>9000</v>
      </c>
    </row>
    <row r="37" spans="1:7" ht="20.100000000000001" customHeight="1" x14ac:dyDescent="0.15">
      <c r="A37" s="7" t="s">
        <v>250</v>
      </c>
      <c r="B37" s="20" t="s">
        <v>439</v>
      </c>
      <c r="C37" s="20"/>
      <c r="D37" s="10">
        <v>300</v>
      </c>
      <c r="E37" s="10">
        <v>1</v>
      </c>
      <c r="F37" s="10">
        <v>4</v>
      </c>
      <c r="G37" s="10">
        <v>1200</v>
      </c>
    </row>
    <row r="38" spans="1:7" ht="20.100000000000001" customHeight="1" x14ac:dyDescent="0.15">
      <c r="A38" s="7" t="s">
        <v>250</v>
      </c>
      <c r="B38" s="20" t="s">
        <v>439</v>
      </c>
      <c r="C38" s="20"/>
      <c r="D38" s="10">
        <v>300</v>
      </c>
      <c r="E38" s="10">
        <v>4</v>
      </c>
      <c r="F38" s="10">
        <v>5</v>
      </c>
      <c r="G38" s="10">
        <v>6000</v>
      </c>
    </row>
    <row r="39" spans="1:7" ht="20.100000000000001" customHeight="1" x14ac:dyDescent="0.15">
      <c r="A39" s="7" t="s">
        <v>359</v>
      </c>
      <c r="B39" s="20" t="s">
        <v>440</v>
      </c>
      <c r="C39" s="20"/>
      <c r="D39" s="10">
        <v>5000</v>
      </c>
      <c r="E39" s="10">
        <v>1</v>
      </c>
      <c r="F39" s="10">
        <v>7</v>
      </c>
      <c r="G39" s="10">
        <v>35000</v>
      </c>
    </row>
    <row r="40" spans="1:7" ht="20.100000000000001" customHeight="1" x14ac:dyDescent="0.15">
      <c r="A40" s="7" t="s">
        <v>359</v>
      </c>
      <c r="B40" s="20" t="s">
        <v>440</v>
      </c>
      <c r="C40" s="20"/>
      <c r="D40" s="10">
        <v>1285.7139999999999</v>
      </c>
      <c r="E40" s="10">
        <v>2</v>
      </c>
      <c r="F40" s="10">
        <v>7</v>
      </c>
      <c r="G40" s="10">
        <v>18000</v>
      </c>
    </row>
    <row r="41" spans="1:7" ht="20.100000000000001" customHeight="1" x14ac:dyDescent="0.15">
      <c r="A41" s="7" t="s">
        <v>359</v>
      </c>
      <c r="B41" s="20" t="s">
        <v>440</v>
      </c>
      <c r="C41" s="20"/>
      <c r="D41" s="10">
        <v>3000</v>
      </c>
      <c r="E41" s="10">
        <v>4</v>
      </c>
      <c r="F41" s="10">
        <v>1</v>
      </c>
      <c r="G41" s="10">
        <v>12000</v>
      </c>
    </row>
    <row r="42" spans="1:7" ht="20.100000000000001" customHeight="1" x14ac:dyDescent="0.15">
      <c r="A42" s="7" t="s">
        <v>360</v>
      </c>
      <c r="B42" s="20" t="s">
        <v>441</v>
      </c>
      <c r="C42" s="20"/>
      <c r="D42" s="10">
        <v>20000</v>
      </c>
      <c r="E42" s="10">
        <v>1</v>
      </c>
      <c r="F42" s="10">
        <v>1</v>
      </c>
      <c r="G42" s="10">
        <v>20000</v>
      </c>
    </row>
    <row r="43" spans="1:7" ht="20.100000000000001" customHeight="1" x14ac:dyDescent="0.15">
      <c r="A43" s="7" t="s">
        <v>360</v>
      </c>
      <c r="B43" s="20" t="s">
        <v>441</v>
      </c>
      <c r="C43" s="20"/>
      <c r="D43" s="10">
        <v>1200</v>
      </c>
      <c r="E43" s="10">
        <v>4</v>
      </c>
      <c r="F43" s="10">
        <v>1</v>
      </c>
      <c r="G43" s="10">
        <v>4800</v>
      </c>
    </row>
    <row r="44" spans="1:7" ht="20.100000000000001" customHeight="1" x14ac:dyDescent="0.15">
      <c r="A44" s="7" t="s">
        <v>360</v>
      </c>
      <c r="B44" s="20" t="s">
        <v>441</v>
      </c>
      <c r="C44" s="20"/>
      <c r="D44" s="10">
        <v>4000</v>
      </c>
      <c r="E44" s="10">
        <v>4</v>
      </c>
      <c r="F44" s="10">
        <v>1</v>
      </c>
      <c r="G44" s="10">
        <v>16000</v>
      </c>
    </row>
    <row r="45" spans="1:7" ht="20.100000000000001" customHeight="1" x14ac:dyDescent="0.15">
      <c r="A45" s="7" t="s">
        <v>360</v>
      </c>
      <c r="B45" s="20" t="s">
        <v>441</v>
      </c>
      <c r="C45" s="20"/>
      <c r="D45" s="10">
        <v>3862.98</v>
      </c>
      <c r="E45" s="10">
        <v>1</v>
      </c>
      <c r="F45" s="10">
        <v>1</v>
      </c>
      <c r="G45" s="10">
        <v>3862.98</v>
      </c>
    </row>
    <row r="46" spans="1:7" ht="20.100000000000001" customHeight="1" x14ac:dyDescent="0.15">
      <c r="A46" s="7" t="s">
        <v>361</v>
      </c>
      <c r="B46" s="20" t="s">
        <v>442</v>
      </c>
      <c r="C46" s="20"/>
      <c r="D46" s="10">
        <v>966.66669999999999</v>
      </c>
      <c r="E46" s="10">
        <v>3</v>
      </c>
      <c r="F46" s="10">
        <v>3</v>
      </c>
      <c r="G46" s="10">
        <v>8700</v>
      </c>
    </row>
    <row r="47" spans="1:7" ht="24.95" customHeight="1" x14ac:dyDescent="0.15">
      <c r="A47" s="27" t="s">
        <v>428</v>
      </c>
      <c r="B47" s="27"/>
      <c r="C47" s="27"/>
      <c r="D47" s="27"/>
      <c r="E47" s="27"/>
      <c r="F47" s="27"/>
      <c r="G47" s="11">
        <f>SUBTOTAL(9,G34:G46)</f>
        <v>144162.98000000001</v>
      </c>
    </row>
    <row r="48" spans="1:7" ht="24.95" customHeight="1" x14ac:dyDescent="0.15"/>
    <row r="49" spans="1:7" ht="20.100000000000001" customHeight="1" x14ac:dyDescent="0.15">
      <c r="A49" s="25" t="s">
        <v>344</v>
      </c>
      <c r="B49" s="25"/>
      <c r="C49" s="26" t="s">
        <v>120</v>
      </c>
      <c r="D49" s="26"/>
      <c r="E49" s="26"/>
      <c r="F49" s="26"/>
      <c r="G49" s="26"/>
    </row>
    <row r="50" spans="1:7" ht="20.100000000000001" customHeight="1" x14ac:dyDescent="0.15">
      <c r="A50" s="25" t="s">
        <v>345</v>
      </c>
      <c r="B50" s="25"/>
      <c r="C50" s="26" t="s">
        <v>346</v>
      </c>
      <c r="D50" s="26"/>
      <c r="E50" s="26"/>
      <c r="F50" s="26"/>
      <c r="G50" s="26"/>
    </row>
    <row r="51" spans="1:7" ht="24.95" customHeight="1" x14ac:dyDescent="0.15">
      <c r="A51" s="25" t="s">
        <v>347</v>
      </c>
      <c r="B51" s="25"/>
      <c r="C51" s="26" t="s">
        <v>315</v>
      </c>
      <c r="D51" s="26"/>
      <c r="E51" s="26"/>
      <c r="F51" s="26"/>
      <c r="G51" s="26"/>
    </row>
    <row r="52" spans="1:7" ht="15" customHeight="1" x14ac:dyDescent="0.15"/>
    <row r="53" spans="1:7" ht="24.95" customHeight="1" x14ac:dyDescent="0.15">
      <c r="A53" s="16" t="s">
        <v>433</v>
      </c>
      <c r="B53" s="16"/>
      <c r="C53" s="16"/>
      <c r="D53" s="16"/>
      <c r="E53" s="16"/>
      <c r="F53" s="16"/>
      <c r="G53" s="16"/>
    </row>
    <row r="54" spans="1:7" ht="15" customHeight="1" x14ac:dyDescent="0.15"/>
    <row r="55" spans="1:7" ht="50.1" customHeight="1" x14ac:dyDescent="0.15">
      <c r="A55" s="7" t="s">
        <v>241</v>
      </c>
      <c r="B55" s="21" t="s">
        <v>434</v>
      </c>
      <c r="C55" s="21"/>
      <c r="D55" s="7" t="s">
        <v>435</v>
      </c>
      <c r="E55" s="7" t="s">
        <v>436</v>
      </c>
      <c r="F55" s="7" t="s">
        <v>437</v>
      </c>
      <c r="G55" s="7" t="s">
        <v>438</v>
      </c>
    </row>
    <row r="56" spans="1:7" ht="15" customHeight="1" x14ac:dyDescent="0.15">
      <c r="A56" s="7">
        <v>1</v>
      </c>
      <c r="B56" s="21">
        <v>2</v>
      </c>
      <c r="C56" s="21"/>
      <c r="D56" s="7">
        <v>3</v>
      </c>
      <c r="E56" s="7">
        <v>4</v>
      </c>
      <c r="F56" s="7">
        <v>5</v>
      </c>
      <c r="G56" s="7">
        <v>6</v>
      </c>
    </row>
    <row r="57" spans="1:7" ht="20.100000000000001" customHeight="1" x14ac:dyDescent="0.15">
      <c r="A57" s="7" t="s">
        <v>250</v>
      </c>
      <c r="B57" s="20" t="s">
        <v>439</v>
      </c>
      <c r="C57" s="20"/>
      <c r="D57" s="10">
        <v>300</v>
      </c>
      <c r="E57" s="10">
        <v>2</v>
      </c>
      <c r="F57" s="10">
        <v>6</v>
      </c>
      <c r="G57" s="10">
        <v>3600</v>
      </c>
    </row>
    <row r="58" spans="1:7" ht="20.100000000000001" customHeight="1" x14ac:dyDescent="0.15">
      <c r="A58" s="7" t="s">
        <v>250</v>
      </c>
      <c r="B58" s="20" t="s">
        <v>439</v>
      </c>
      <c r="C58" s="20"/>
      <c r="D58" s="10">
        <v>300</v>
      </c>
      <c r="E58" s="10">
        <v>4</v>
      </c>
      <c r="F58" s="10">
        <v>5</v>
      </c>
      <c r="G58" s="10">
        <v>6000</v>
      </c>
    </row>
    <row r="59" spans="1:7" ht="20.100000000000001" customHeight="1" x14ac:dyDescent="0.15">
      <c r="A59" s="7" t="s">
        <v>250</v>
      </c>
      <c r="B59" s="20" t="s">
        <v>439</v>
      </c>
      <c r="C59" s="20"/>
      <c r="D59" s="10">
        <v>300</v>
      </c>
      <c r="E59" s="10">
        <v>5</v>
      </c>
      <c r="F59" s="10">
        <v>6</v>
      </c>
      <c r="G59" s="10">
        <v>9000</v>
      </c>
    </row>
    <row r="60" spans="1:7" ht="20.100000000000001" customHeight="1" x14ac:dyDescent="0.15">
      <c r="A60" s="7" t="s">
        <v>250</v>
      </c>
      <c r="B60" s="20" t="s">
        <v>439</v>
      </c>
      <c r="C60" s="20"/>
      <c r="D60" s="10">
        <v>300</v>
      </c>
      <c r="E60" s="10">
        <v>1</v>
      </c>
      <c r="F60" s="10">
        <v>4</v>
      </c>
      <c r="G60" s="10">
        <v>1200</v>
      </c>
    </row>
    <row r="61" spans="1:7" ht="20.100000000000001" customHeight="1" x14ac:dyDescent="0.15">
      <c r="A61" s="7" t="s">
        <v>250</v>
      </c>
      <c r="B61" s="20" t="s">
        <v>439</v>
      </c>
      <c r="C61" s="20"/>
      <c r="D61" s="10">
        <v>300</v>
      </c>
      <c r="E61" s="10">
        <v>4</v>
      </c>
      <c r="F61" s="10">
        <v>5</v>
      </c>
      <c r="G61" s="10">
        <v>6000</v>
      </c>
    </row>
    <row r="62" spans="1:7" ht="20.100000000000001" customHeight="1" x14ac:dyDescent="0.15">
      <c r="A62" s="7" t="s">
        <v>359</v>
      </c>
      <c r="B62" s="20" t="s">
        <v>440</v>
      </c>
      <c r="C62" s="20"/>
      <c r="D62" s="10">
        <v>5000</v>
      </c>
      <c r="E62" s="10">
        <v>1</v>
      </c>
      <c r="F62" s="10">
        <v>7</v>
      </c>
      <c r="G62" s="10">
        <v>35000</v>
      </c>
    </row>
    <row r="63" spans="1:7" ht="20.100000000000001" customHeight="1" x14ac:dyDescent="0.15">
      <c r="A63" s="7" t="s">
        <v>359</v>
      </c>
      <c r="B63" s="20" t="s">
        <v>440</v>
      </c>
      <c r="C63" s="20"/>
      <c r="D63" s="10">
        <v>1285.7139999999999</v>
      </c>
      <c r="E63" s="10">
        <v>2</v>
      </c>
      <c r="F63" s="10">
        <v>7</v>
      </c>
      <c r="G63" s="10">
        <v>18000</v>
      </c>
    </row>
    <row r="64" spans="1:7" ht="20.100000000000001" customHeight="1" x14ac:dyDescent="0.15">
      <c r="A64" s="7" t="s">
        <v>359</v>
      </c>
      <c r="B64" s="20" t="s">
        <v>440</v>
      </c>
      <c r="C64" s="20"/>
      <c r="D64" s="10">
        <v>3000</v>
      </c>
      <c r="E64" s="10">
        <v>4</v>
      </c>
      <c r="F64" s="10">
        <v>1</v>
      </c>
      <c r="G64" s="10">
        <v>12000</v>
      </c>
    </row>
    <row r="65" spans="1:7" ht="20.100000000000001" customHeight="1" x14ac:dyDescent="0.15">
      <c r="A65" s="7" t="s">
        <v>360</v>
      </c>
      <c r="B65" s="20" t="s">
        <v>441</v>
      </c>
      <c r="C65" s="20"/>
      <c r="D65" s="10">
        <v>20000</v>
      </c>
      <c r="E65" s="10">
        <v>1</v>
      </c>
      <c r="F65" s="10">
        <v>1</v>
      </c>
      <c r="G65" s="10">
        <v>20000</v>
      </c>
    </row>
    <row r="66" spans="1:7" ht="20.100000000000001" customHeight="1" x14ac:dyDescent="0.15">
      <c r="A66" s="7" t="s">
        <v>360</v>
      </c>
      <c r="B66" s="20" t="s">
        <v>441</v>
      </c>
      <c r="C66" s="20"/>
      <c r="D66" s="10">
        <v>1200</v>
      </c>
      <c r="E66" s="10">
        <v>4</v>
      </c>
      <c r="F66" s="10">
        <v>1</v>
      </c>
      <c r="G66" s="10">
        <v>4800</v>
      </c>
    </row>
    <row r="67" spans="1:7" ht="20.100000000000001" customHeight="1" x14ac:dyDescent="0.15">
      <c r="A67" s="7" t="s">
        <v>360</v>
      </c>
      <c r="B67" s="20" t="s">
        <v>441</v>
      </c>
      <c r="C67" s="20"/>
      <c r="D67" s="10">
        <v>4000</v>
      </c>
      <c r="E67" s="10">
        <v>4</v>
      </c>
      <c r="F67" s="10">
        <v>1</v>
      </c>
      <c r="G67" s="10">
        <v>16000</v>
      </c>
    </row>
    <row r="68" spans="1:7" ht="20.100000000000001" customHeight="1" x14ac:dyDescent="0.15">
      <c r="A68" s="7" t="s">
        <v>360</v>
      </c>
      <c r="B68" s="20" t="s">
        <v>441</v>
      </c>
      <c r="C68" s="20"/>
      <c r="D68" s="10">
        <v>3862.98</v>
      </c>
      <c r="E68" s="10">
        <v>1</v>
      </c>
      <c r="F68" s="10">
        <v>1</v>
      </c>
      <c r="G68" s="10">
        <v>3862.98</v>
      </c>
    </row>
    <row r="69" spans="1:7" ht="20.100000000000001" customHeight="1" x14ac:dyDescent="0.15">
      <c r="A69" s="7" t="s">
        <v>361</v>
      </c>
      <c r="B69" s="20" t="s">
        <v>442</v>
      </c>
      <c r="C69" s="20"/>
      <c r="D69" s="10">
        <v>966.66669999999999</v>
      </c>
      <c r="E69" s="10">
        <v>3</v>
      </c>
      <c r="F69" s="10">
        <v>3</v>
      </c>
      <c r="G69" s="10">
        <v>8700</v>
      </c>
    </row>
    <row r="70" spans="1:7" ht="24.95" customHeight="1" x14ac:dyDescent="0.15">
      <c r="A70" s="27" t="s">
        <v>428</v>
      </c>
      <c r="B70" s="27"/>
      <c r="C70" s="27"/>
      <c r="D70" s="27"/>
      <c r="E70" s="27"/>
      <c r="F70" s="27"/>
      <c r="G70" s="11">
        <f>SUBTOTAL(9,G57:G69)</f>
        <v>144162.98000000001</v>
      </c>
    </row>
    <row r="71" spans="1:7" ht="24.95" customHeight="1" x14ac:dyDescent="0.15"/>
    <row r="72" spans="1:7" ht="20.100000000000001" customHeight="1" x14ac:dyDescent="0.15">
      <c r="A72" s="25" t="s">
        <v>344</v>
      </c>
      <c r="B72" s="25"/>
      <c r="C72" s="26" t="s">
        <v>116</v>
      </c>
      <c r="D72" s="26"/>
      <c r="E72" s="26"/>
      <c r="F72" s="26"/>
      <c r="G72" s="26"/>
    </row>
    <row r="73" spans="1:7" ht="20.100000000000001" customHeight="1" x14ac:dyDescent="0.15">
      <c r="A73" s="25" t="s">
        <v>345</v>
      </c>
      <c r="B73" s="25"/>
      <c r="C73" s="26" t="s">
        <v>346</v>
      </c>
      <c r="D73" s="26"/>
      <c r="E73" s="26"/>
      <c r="F73" s="26"/>
      <c r="G73" s="26"/>
    </row>
    <row r="74" spans="1:7" ht="24.95" customHeight="1" x14ac:dyDescent="0.15">
      <c r="A74" s="25" t="s">
        <v>347</v>
      </c>
      <c r="B74" s="25"/>
      <c r="C74" s="26" t="s">
        <v>309</v>
      </c>
      <c r="D74" s="26"/>
      <c r="E74" s="26"/>
      <c r="F74" s="26"/>
      <c r="G74" s="26"/>
    </row>
    <row r="75" spans="1:7" ht="15" customHeight="1" x14ac:dyDescent="0.15"/>
    <row r="76" spans="1:7" ht="24.95" customHeight="1" x14ac:dyDescent="0.15">
      <c r="A76" s="16" t="s">
        <v>443</v>
      </c>
      <c r="B76" s="16"/>
      <c r="C76" s="16"/>
      <c r="D76" s="16"/>
      <c r="E76" s="16"/>
      <c r="F76" s="16"/>
      <c r="G76" s="16"/>
    </row>
    <row r="77" spans="1:7" ht="15" customHeight="1" x14ac:dyDescent="0.15"/>
    <row r="78" spans="1:7" ht="50.1" customHeight="1" x14ac:dyDescent="0.15">
      <c r="A78" s="7" t="s">
        <v>241</v>
      </c>
      <c r="B78" s="21" t="s">
        <v>434</v>
      </c>
      <c r="C78" s="21"/>
      <c r="D78" s="7" t="s">
        <v>444</v>
      </c>
      <c r="E78" s="7" t="s">
        <v>445</v>
      </c>
      <c r="F78" s="7" t="s">
        <v>446</v>
      </c>
      <c r="G78" s="7" t="s">
        <v>438</v>
      </c>
    </row>
    <row r="79" spans="1:7" ht="15" customHeight="1" x14ac:dyDescent="0.15">
      <c r="A79" s="7">
        <v>1</v>
      </c>
      <c r="B79" s="21">
        <v>2</v>
      </c>
      <c r="C79" s="21"/>
      <c r="D79" s="7">
        <v>3</v>
      </c>
      <c r="E79" s="7">
        <v>4</v>
      </c>
      <c r="F79" s="7">
        <v>5</v>
      </c>
      <c r="G79" s="7">
        <v>6</v>
      </c>
    </row>
    <row r="80" spans="1:7" ht="20.100000000000001" customHeight="1" x14ac:dyDescent="0.15">
      <c r="A80" s="7" t="s">
        <v>359</v>
      </c>
      <c r="B80" s="20" t="s">
        <v>447</v>
      </c>
      <c r="C80" s="20"/>
      <c r="D80" s="10">
        <v>1</v>
      </c>
      <c r="E80" s="10">
        <v>1</v>
      </c>
      <c r="F80" s="10">
        <v>147490</v>
      </c>
      <c r="G80" s="10">
        <v>147490</v>
      </c>
    </row>
    <row r="81" spans="1:7" ht="24.95" customHeight="1" x14ac:dyDescent="0.15">
      <c r="A81" s="27" t="s">
        <v>428</v>
      </c>
      <c r="B81" s="27"/>
      <c r="C81" s="27"/>
      <c r="D81" s="27"/>
      <c r="E81" s="27"/>
      <c r="F81" s="27"/>
      <c r="G81" s="11">
        <f>SUBTOTAL(9,G80:G80)</f>
        <v>147490</v>
      </c>
    </row>
    <row r="82" spans="1:7" ht="24.95" customHeight="1" x14ac:dyDescent="0.15"/>
    <row r="83" spans="1:7" ht="20.100000000000001" customHeight="1" x14ac:dyDescent="0.15">
      <c r="A83" s="25" t="s">
        <v>344</v>
      </c>
      <c r="B83" s="25"/>
      <c r="C83" s="26" t="s">
        <v>116</v>
      </c>
      <c r="D83" s="26"/>
      <c r="E83" s="26"/>
      <c r="F83" s="26"/>
      <c r="G83" s="26"/>
    </row>
    <row r="84" spans="1:7" ht="20.100000000000001" customHeight="1" x14ac:dyDescent="0.15">
      <c r="A84" s="25" t="s">
        <v>345</v>
      </c>
      <c r="B84" s="25"/>
      <c r="C84" s="26" t="s">
        <v>346</v>
      </c>
      <c r="D84" s="26"/>
      <c r="E84" s="26"/>
      <c r="F84" s="26"/>
      <c r="G84" s="26"/>
    </row>
    <row r="85" spans="1:7" ht="24.95" customHeight="1" x14ac:dyDescent="0.15">
      <c r="A85" s="25" t="s">
        <v>347</v>
      </c>
      <c r="B85" s="25"/>
      <c r="C85" s="26" t="s">
        <v>312</v>
      </c>
      <c r="D85" s="26"/>
      <c r="E85" s="26"/>
      <c r="F85" s="26"/>
      <c r="G85" s="26"/>
    </row>
    <row r="86" spans="1:7" ht="15" customHeight="1" x14ac:dyDescent="0.15"/>
    <row r="87" spans="1:7" ht="24.95" customHeight="1" x14ac:dyDescent="0.15">
      <c r="A87" s="16" t="s">
        <v>443</v>
      </c>
      <c r="B87" s="16"/>
      <c r="C87" s="16"/>
      <c r="D87" s="16"/>
      <c r="E87" s="16"/>
      <c r="F87" s="16"/>
      <c r="G87" s="16"/>
    </row>
    <row r="88" spans="1:7" ht="15" customHeight="1" x14ac:dyDescent="0.15"/>
    <row r="89" spans="1:7" ht="50.1" customHeight="1" x14ac:dyDescent="0.15">
      <c r="A89" s="7" t="s">
        <v>241</v>
      </c>
      <c r="B89" s="21" t="s">
        <v>434</v>
      </c>
      <c r="C89" s="21"/>
      <c r="D89" s="7" t="s">
        <v>444</v>
      </c>
      <c r="E89" s="7" t="s">
        <v>445</v>
      </c>
      <c r="F89" s="7" t="s">
        <v>446</v>
      </c>
      <c r="G89" s="7" t="s">
        <v>438</v>
      </c>
    </row>
    <row r="90" spans="1:7" ht="15" customHeight="1" x14ac:dyDescent="0.15">
      <c r="A90" s="7">
        <v>1</v>
      </c>
      <c r="B90" s="21">
        <v>2</v>
      </c>
      <c r="C90" s="21"/>
      <c r="D90" s="7">
        <v>3</v>
      </c>
      <c r="E90" s="7">
        <v>4</v>
      </c>
      <c r="F90" s="7">
        <v>5</v>
      </c>
      <c r="G90" s="7">
        <v>6</v>
      </c>
    </row>
    <row r="91" spans="1:7" ht="20.100000000000001" customHeight="1" x14ac:dyDescent="0.15">
      <c r="A91" s="7" t="s">
        <v>359</v>
      </c>
      <c r="B91" s="20" t="s">
        <v>447</v>
      </c>
      <c r="C91" s="20"/>
      <c r="D91" s="10">
        <v>1</v>
      </c>
      <c r="E91" s="10">
        <v>1</v>
      </c>
      <c r="F91" s="10">
        <v>147490</v>
      </c>
      <c r="G91" s="10">
        <v>147490</v>
      </c>
    </row>
    <row r="92" spans="1:7" ht="24.95" customHeight="1" x14ac:dyDescent="0.15">
      <c r="A92" s="27" t="s">
        <v>428</v>
      </c>
      <c r="B92" s="27"/>
      <c r="C92" s="27"/>
      <c r="D92" s="27"/>
      <c r="E92" s="27"/>
      <c r="F92" s="27"/>
      <c r="G92" s="11">
        <f>SUBTOTAL(9,G91:G91)</f>
        <v>147490</v>
      </c>
    </row>
    <row r="93" spans="1:7" ht="24.95" customHeight="1" x14ac:dyDescent="0.15"/>
    <row r="94" spans="1:7" ht="20.100000000000001" customHeight="1" x14ac:dyDescent="0.15">
      <c r="A94" s="25" t="s">
        <v>344</v>
      </c>
      <c r="B94" s="25"/>
      <c r="C94" s="26" t="s">
        <v>116</v>
      </c>
      <c r="D94" s="26"/>
      <c r="E94" s="26"/>
      <c r="F94" s="26"/>
      <c r="G94" s="26"/>
    </row>
    <row r="95" spans="1:7" ht="20.100000000000001" customHeight="1" x14ac:dyDescent="0.15">
      <c r="A95" s="25" t="s">
        <v>345</v>
      </c>
      <c r="B95" s="25"/>
      <c r="C95" s="26" t="s">
        <v>346</v>
      </c>
      <c r="D95" s="26"/>
      <c r="E95" s="26"/>
      <c r="F95" s="26"/>
      <c r="G95" s="26"/>
    </row>
    <row r="96" spans="1:7" ht="24.95" customHeight="1" x14ac:dyDescent="0.15">
      <c r="A96" s="25" t="s">
        <v>347</v>
      </c>
      <c r="B96" s="25"/>
      <c r="C96" s="26" t="s">
        <v>315</v>
      </c>
      <c r="D96" s="26"/>
      <c r="E96" s="26"/>
      <c r="F96" s="26"/>
      <c r="G96" s="26"/>
    </row>
    <row r="97" spans="1:7" ht="15" customHeight="1" x14ac:dyDescent="0.15"/>
    <row r="98" spans="1:7" ht="24.95" customHeight="1" x14ac:dyDescent="0.15">
      <c r="A98" s="16" t="s">
        <v>443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434</v>
      </c>
      <c r="C100" s="21"/>
      <c r="D100" s="7" t="s">
        <v>444</v>
      </c>
      <c r="E100" s="7" t="s">
        <v>445</v>
      </c>
      <c r="F100" s="7" t="s">
        <v>446</v>
      </c>
      <c r="G100" s="7" t="s">
        <v>438</v>
      </c>
    </row>
    <row r="101" spans="1:7" ht="15" customHeight="1" x14ac:dyDescent="0.15">
      <c r="A101" s="7">
        <v>1</v>
      </c>
      <c r="B101" s="21">
        <v>2</v>
      </c>
      <c r="C101" s="21"/>
      <c r="D101" s="7">
        <v>3</v>
      </c>
      <c r="E101" s="7">
        <v>4</v>
      </c>
      <c r="F101" s="7">
        <v>5</v>
      </c>
      <c r="G101" s="7">
        <v>6</v>
      </c>
    </row>
    <row r="102" spans="1:7" ht="20.100000000000001" customHeight="1" x14ac:dyDescent="0.15">
      <c r="A102" s="7" t="s">
        <v>359</v>
      </c>
      <c r="B102" s="20" t="s">
        <v>447</v>
      </c>
      <c r="C102" s="20"/>
      <c r="D102" s="10">
        <v>1</v>
      </c>
      <c r="E102" s="10">
        <v>1</v>
      </c>
      <c r="F102" s="10">
        <v>147490</v>
      </c>
      <c r="G102" s="10">
        <v>147490</v>
      </c>
    </row>
    <row r="103" spans="1:7" ht="24.95" customHeight="1" x14ac:dyDescent="0.15">
      <c r="A103" s="27" t="s">
        <v>428</v>
      </c>
      <c r="B103" s="27"/>
      <c r="C103" s="27"/>
      <c r="D103" s="27"/>
      <c r="E103" s="27"/>
      <c r="F103" s="27"/>
      <c r="G103" s="11">
        <f>SUBTOTAL(9,G102:G102)</f>
        <v>147490</v>
      </c>
    </row>
    <row r="104" spans="1:7" ht="24.95" customHeight="1" x14ac:dyDescent="0.15"/>
    <row r="105" spans="1:7" ht="20.100000000000001" customHeight="1" x14ac:dyDescent="0.15">
      <c r="A105" s="25" t="s">
        <v>344</v>
      </c>
      <c r="B105" s="25"/>
      <c r="C105" s="26" t="s">
        <v>128</v>
      </c>
      <c r="D105" s="26"/>
      <c r="E105" s="26"/>
      <c r="F105" s="26"/>
      <c r="G105" s="26"/>
    </row>
    <row r="106" spans="1:7" ht="20.100000000000001" customHeight="1" x14ac:dyDescent="0.15">
      <c r="A106" s="25" t="s">
        <v>345</v>
      </c>
      <c r="B106" s="25"/>
      <c r="C106" s="26" t="s">
        <v>346</v>
      </c>
      <c r="D106" s="26"/>
      <c r="E106" s="26"/>
      <c r="F106" s="26"/>
      <c r="G106" s="26"/>
    </row>
    <row r="107" spans="1:7" ht="24.95" customHeight="1" x14ac:dyDescent="0.15">
      <c r="A107" s="25" t="s">
        <v>347</v>
      </c>
      <c r="B107" s="25"/>
      <c r="C107" s="26" t="s">
        <v>309</v>
      </c>
      <c r="D107" s="26"/>
      <c r="E107" s="26"/>
      <c r="F107" s="26"/>
      <c r="G107" s="26"/>
    </row>
    <row r="108" spans="1:7" ht="15" customHeight="1" x14ac:dyDescent="0.15"/>
    <row r="109" spans="1:7" ht="50.1" customHeight="1" x14ac:dyDescent="0.15">
      <c r="A109" s="16" t="s">
        <v>448</v>
      </c>
      <c r="B109" s="16"/>
      <c r="C109" s="16"/>
      <c r="D109" s="16"/>
      <c r="E109" s="16"/>
      <c r="F109" s="16"/>
      <c r="G109" s="16"/>
    </row>
    <row r="110" spans="1:7" ht="15" customHeight="1" x14ac:dyDescent="0.15"/>
    <row r="111" spans="1:7" ht="50.1" customHeight="1" x14ac:dyDescent="0.15">
      <c r="A111" s="7" t="s">
        <v>241</v>
      </c>
      <c r="B111" s="21" t="s">
        <v>449</v>
      </c>
      <c r="C111" s="21"/>
      <c r="D111" s="21"/>
      <c r="E111" s="21"/>
      <c r="F111" s="7" t="s">
        <v>450</v>
      </c>
      <c r="G111" s="7" t="s">
        <v>451</v>
      </c>
    </row>
    <row r="112" spans="1:7" ht="15" customHeight="1" x14ac:dyDescent="0.15">
      <c r="A112" s="7">
        <v>1</v>
      </c>
      <c r="B112" s="21">
        <v>2</v>
      </c>
      <c r="C112" s="21"/>
      <c r="D112" s="21"/>
      <c r="E112" s="21"/>
      <c r="F112" s="7">
        <v>3</v>
      </c>
      <c r="G112" s="7">
        <v>4</v>
      </c>
    </row>
    <row r="113" spans="1:7" ht="20.100000000000001" customHeight="1" x14ac:dyDescent="0.15">
      <c r="A113" s="7" t="s">
        <v>360</v>
      </c>
      <c r="B113" s="20" t="s">
        <v>452</v>
      </c>
      <c r="C113" s="20"/>
      <c r="D113" s="20"/>
      <c r="E113" s="20"/>
      <c r="F113" s="10">
        <v>32107000</v>
      </c>
      <c r="G113" s="10">
        <v>9632100</v>
      </c>
    </row>
    <row r="114" spans="1:7" ht="39.950000000000003" customHeight="1" x14ac:dyDescent="0.15">
      <c r="A114" s="7" t="s">
        <v>361</v>
      </c>
      <c r="B114" s="20" t="s">
        <v>453</v>
      </c>
      <c r="C114" s="20"/>
      <c r="D114" s="20"/>
      <c r="E114" s="20"/>
      <c r="F114" s="10">
        <v>32107000</v>
      </c>
      <c r="G114" s="10">
        <v>64214</v>
      </c>
    </row>
    <row r="115" spans="1:7" ht="24.95" customHeight="1" x14ac:dyDescent="0.15">
      <c r="A115" s="27" t="s">
        <v>428</v>
      </c>
      <c r="B115" s="27"/>
      <c r="C115" s="27"/>
      <c r="D115" s="27"/>
      <c r="E115" s="27"/>
      <c r="F115" s="27"/>
      <c r="G115" s="11">
        <f>SUBTOTAL(9,G113:G114)</f>
        <v>9696314</v>
      </c>
    </row>
    <row r="116" spans="1:7" ht="24.95" customHeight="1" x14ac:dyDescent="0.15"/>
    <row r="117" spans="1:7" ht="20.100000000000001" customHeight="1" x14ac:dyDescent="0.15">
      <c r="A117" s="25" t="s">
        <v>344</v>
      </c>
      <c r="B117" s="25"/>
      <c r="C117" s="26" t="s">
        <v>128</v>
      </c>
      <c r="D117" s="26"/>
      <c r="E117" s="26"/>
      <c r="F117" s="26"/>
      <c r="G117" s="26"/>
    </row>
    <row r="118" spans="1:7" ht="20.100000000000001" customHeight="1" x14ac:dyDescent="0.15">
      <c r="A118" s="25" t="s">
        <v>345</v>
      </c>
      <c r="B118" s="25"/>
      <c r="C118" s="26" t="s">
        <v>346</v>
      </c>
      <c r="D118" s="26"/>
      <c r="E118" s="26"/>
      <c r="F118" s="26"/>
      <c r="G118" s="26"/>
    </row>
    <row r="119" spans="1:7" ht="24.95" customHeight="1" x14ac:dyDescent="0.15">
      <c r="A119" s="25" t="s">
        <v>347</v>
      </c>
      <c r="B119" s="25"/>
      <c r="C119" s="26" t="s">
        <v>312</v>
      </c>
      <c r="D119" s="26"/>
      <c r="E119" s="26"/>
      <c r="F119" s="26"/>
      <c r="G119" s="26"/>
    </row>
    <row r="120" spans="1:7" ht="15" customHeight="1" x14ac:dyDescent="0.15"/>
    <row r="121" spans="1:7" ht="50.1" customHeight="1" x14ac:dyDescent="0.15">
      <c r="A121" s="16" t="s">
        <v>448</v>
      </c>
      <c r="B121" s="16"/>
      <c r="C121" s="16"/>
      <c r="D121" s="16"/>
      <c r="E121" s="16"/>
      <c r="F121" s="16"/>
      <c r="G121" s="16"/>
    </row>
    <row r="122" spans="1:7" ht="15" customHeight="1" x14ac:dyDescent="0.15"/>
    <row r="123" spans="1:7" ht="50.1" customHeight="1" x14ac:dyDescent="0.15">
      <c r="A123" s="7" t="s">
        <v>241</v>
      </c>
      <c r="B123" s="21" t="s">
        <v>449</v>
      </c>
      <c r="C123" s="21"/>
      <c r="D123" s="21"/>
      <c r="E123" s="21"/>
      <c r="F123" s="7" t="s">
        <v>450</v>
      </c>
      <c r="G123" s="7" t="s">
        <v>451</v>
      </c>
    </row>
    <row r="124" spans="1:7" ht="15" customHeight="1" x14ac:dyDescent="0.15">
      <c r="A124" s="7">
        <v>1</v>
      </c>
      <c r="B124" s="21">
        <v>2</v>
      </c>
      <c r="C124" s="21"/>
      <c r="D124" s="21"/>
      <c r="E124" s="21"/>
      <c r="F124" s="7">
        <v>3</v>
      </c>
      <c r="G124" s="7">
        <v>4</v>
      </c>
    </row>
    <row r="125" spans="1:7" ht="20.100000000000001" customHeight="1" x14ac:dyDescent="0.15">
      <c r="A125" s="7" t="s">
        <v>360</v>
      </c>
      <c r="B125" s="20" t="s">
        <v>452</v>
      </c>
      <c r="C125" s="20"/>
      <c r="D125" s="20"/>
      <c r="E125" s="20"/>
      <c r="F125" s="10">
        <v>32684926</v>
      </c>
      <c r="G125" s="10">
        <v>9805477.8000000007</v>
      </c>
    </row>
    <row r="126" spans="1:7" ht="39.950000000000003" customHeight="1" x14ac:dyDescent="0.15">
      <c r="A126" s="7" t="s">
        <v>361</v>
      </c>
      <c r="B126" s="20" t="s">
        <v>453</v>
      </c>
      <c r="C126" s="20"/>
      <c r="D126" s="20"/>
      <c r="E126" s="20"/>
      <c r="F126" s="10">
        <v>32684926</v>
      </c>
      <c r="G126" s="10">
        <v>65369.85</v>
      </c>
    </row>
    <row r="127" spans="1:7" ht="24.95" customHeight="1" x14ac:dyDescent="0.15">
      <c r="A127" s="27" t="s">
        <v>428</v>
      </c>
      <c r="B127" s="27"/>
      <c r="C127" s="27"/>
      <c r="D127" s="27"/>
      <c r="E127" s="27"/>
      <c r="F127" s="27"/>
      <c r="G127" s="11">
        <f>SUBTOTAL(9,G125:G126)</f>
        <v>9870847.6500000004</v>
      </c>
    </row>
    <row r="128" spans="1:7" ht="24.95" customHeight="1" x14ac:dyDescent="0.15"/>
    <row r="129" spans="1:7" ht="20.100000000000001" customHeight="1" x14ac:dyDescent="0.15">
      <c r="A129" s="25" t="s">
        <v>344</v>
      </c>
      <c r="B129" s="25"/>
      <c r="C129" s="26" t="s">
        <v>128</v>
      </c>
      <c r="D129" s="26"/>
      <c r="E129" s="26"/>
      <c r="F129" s="26"/>
      <c r="G129" s="26"/>
    </row>
    <row r="130" spans="1:7" ht="20.100000000000001" customHeight="1" x14ac:dyDescent="0.15">
      <c r="A130" s="25" t="s">
        <v>345</v>
      </c>
      <c r="B130" s="25"/>
      <c r="C130" s="26" t="s">
        <v>346</v>
      </c>
      <c r="D130" s="26"/>
      <c r="E130" s="26"/>
      <c r="F130" s="26"/>
      <c r="G130" s="26"/>
    </row>
    <row r="131" spans="1:7" ht="24.95" customHeight="1" x14ac:dyDescent="0.15">
      <c r="A131" s="25" t="s">
        <v>347</v>
      </c>
      <c r="B131" s="25"/>
      <c r="C131" s="26" t="s">
        <v>315</v>
      </c>
      <c r="D131" s="26"/>
      <c r="E131" s="26"/>
      <c r="F131" s="26"/>
      <c r="G131" s="26"/>
    </row>
    <row r="132" spans="1:7" ht="15" customHeight="1" x14ac:dyDescent="0.15"/>
    <row r="133" spans="1:7" ht="50.1" customHeight="1" x14ac:dyDescent="0.15">
      <c r="A133" s="16" t="s">
        <v>448</v>
      </c>
      <c r="B133" s="16"/>
      <c r="C133" s="16"/>
      <c r="D133" s="16"/>
      <c r="E133" s="16"/>
      <c r="F133" s="16"/>
      <c r="G133" s="16"/>
    </row>
    <row r="134" spans="1:7" ht="15" customHeight="1" x14ac:dyDescent="0.15"/>
    <row r="135" spans="1:7" ht="50.1" customHeight="1" x14ac:dyDescent="0.15">
      <c r="A135" s="7" t="s">
        <v>241</v>
      </c>
      <c r="B135" s="21" t="s">
        <v>449</v>
      </c>
      <c r="C135" s="21"/>
      <c r="D135" s="21"/>
      <c r="E135" s="21"/>
      <c r="F135" s="7" t="s">
        <v>450</v>
      </c>
      <c r="G135" s="7" t="s">
        <v>451</v>
      </c>
    </row>
    <row r="136" spans="1:7" ht="15" customHeight="1" x14ac:dyDescent="0.15">
      <c r="A136" s="7">
        <v>1</v>
      </c>
      <c r="B136" s="21">
        <v>2</v>
      </c>
      <c r="C136" s="21"/>
      <c r="D136" s="21"/>
      <c r="E136" s="21"/>
      <c r="F136" s="7">
        <v>3</v>
      </c>
      <c r="G136" s="7">
        <v>4</v>
      </c>
    </row>
    <row r="137" spans="1:7" ht="20.100000000000001" customHeight="1" x14ac:dyDescent="0.15">
      <c r="A137" s="7" t="s">
        <v>360</v>
      </c>
      <c r="B137" s="20" t="s">
        <v>452</v>
      </c>
      <c r="C137" s="20"/>
      <c r="D137" s="20"/>
      <c r="E137" s="20"/>
      <c r="F137" s="10">
        <v>32717610.93</v>
      </c>
      <c r="G137" s="10">
        <v>9815283.2799999993</v>
      </c>
    </row>
    <row r="138" spans="1:7" ht="39.950000000000003" customHeight="1" x14ac:dyDescent="0.15">
      <c r="A138" s="7" t="s">
        <v>361</v>
      </c>
      <c r="B138" s="20" t="s">
        <v>453</v>
      </c>
      <c r="C138" s="20"/>
      <c r="D138" s="20"/>
      <c r="E138" s="20"/>
      <c r="F138" s="10">
        <v>32717610.93</v>
      </c>
      <c r="G138" s="10">
        <v>65435.22</v>
      </c>
    </row>
    <row r="139" spans="1:7" ht="24.95" customHeight="1" x14ac:dyDescent="0.15">
      <c r="A139" s="27" t="s">
        <v>428</v>
      </c>
      <c r="B139" s="27"/>
      <c r="C139" s="27"/>
      <c r="D139" s="27"/>
      <c r="E139" s="27"/>
      <c r="F139" s="27"/>
      <c r="G139" s="11">
        <f>SUBTOTAL(9,G137:G138)</f>
        <v>9880718.5</v>
      </c>
    </row>
    <row r="140" spans="1:7" ht="24.95" customHeight="1" x14ac:dyDescent="0.15"/>
    <row r="141" spans="1:7" ht="20.100000000000001" customHeight="1" x14ac:dyDescent="0.15">
      <c r="A141" s="25" t="s">
        <v>344</v>
      </c>
      <c r="B141" s="25"/>
      <c r="C141" s="26" t="s">
        <v>170</v>
      </c>
      <c r="D141" s="26"/>
      <c r="E141" s="26"/>
      <c r="F141" s="26"/>
      <c r="G141" s="26"/>
    </row>
    <row r="142" spans="1:7" ht="20.100000000000001" customHeight="1" x14ac:dyDescent="0.15">
      <c r="A142" s="25" t="s">
        <v>345</v>
      </c>
      <c r="B142" s="25"/>
      <c r="C142" s="26" t="s">
        <v>346</v>
      </c>
      <c r="D142" s="26"/>
      <c r="E142" s="26"/>
      <c r="F142" s="26"/>
      <c r="G142" s="26"/>
    </row>
    <row r="143" spans="1:7" ht="24.95" customHeight="1" x14ac:dyDescent="0.15">
      <c r="A143" s="25" t="s">
        <v>347</v>
      </c>
      <c r="B143" s="25"/>
      <c r="C143" s="26" t="s">
        <v>309</v>
      </c>
      <c r="D143" s="26"/>
      <c r="E143" s="26"/>
      <c r="F143" s="26"/>
      <c r="G143" s="26"/>
    </row>
    <row r="144" spans="1:7" ht="15" customHeight="1" x14ac:dyDescent="0.15"/>
    <row r="145" spans="1:7" ht="24.95" customHeight="1" x14ac:dyDescent="0.15">
      <c r="A145" s="16" t="s">
        <v>454</v>
      </c>
      <c r="B145" s="16"/>
      <c r="C145" s="16"/>
      <c r="D145" s="16"/>
      <c r="E145" s="16"/>
      <c r="F145" s="16"/>
      <c r="G145" s="16"/>
    </row>
    <row r="146" spans="1:7" ht="15" customHeight="1" x14ac:dyDescent="0.15"/>
    <row r="147" spans="1:7" ht="60" customHeight="1" x14ac:dyDescent="0.15">
      <c r="A147" s="7" t="s">
        <v>241</v>
      </c>
      <c r="B147" s="21" t="s">
        <v>434</v>
      </c>
      <c r="C147" s="21"/>
      <c r="D147" s="21"/>
      <c r="E147" s="7" t="s">
        <v>455</v>
      </c>
      <c r="F147" s="7" t="s">
        <v>456</v>
      </c>
      <c r="G147" s="7" t="s">
        <v>457</v>
      </c>
    </row>
    <row r="148" spans="1:7" ht="15" customHeight="1" x14ac:dyDescent="0.15">
      <c r="A148" s="7">
        <v>1</v>
      </c>
      <c r="B148" s="21">
        <v>2</v>
      </c>
      <c r="C148" s="21"/>
      <c r="D148" s="21"/>
      <c r="E148" s="7">
        <v>3</v>
      </c>
      <c r="F148" s="7">
        <v>4</v>
      </c>
      <c r="G148" s="7">
        <v>5</v>
      </c>
    </row>
    <row r="149" spans="1:7" ht="20.100000000000001" customHeight="1" x14ac:dyDescent="0.15">
      <c r="A149" s="7" t="s">
        <v>359</v>
      </c>
      <c r="B149" s="20" t="s">
        <v>458</v>
      </c>
      <c r="C149" s="20"/>
      <c r="D149" s="20"/>
      <c r="E149" s="10">
        <v>107</v>
      </c>
      <c r="F149" s="10">
        <v>30</v>
      </c>
      <c r="G149" s="10">
        <v>3210</v>
      </c>
    </row>
    <row r="150" spans="1:7" ht="24.95" customHeight="1" x14ac:dyDescent="0.15">
      <c r="A150" s="27" t="s">
        <v>428</v>
      </c>
      <c r="B150" s="27"/>
      <c r="C150" s="27"/>
      <c r="D150" s="27"/>
      <c r="E150" s="27"/>
      <c r="F150" s="27"/>
      <c r="G150" s="11">
        <f>SUBTOTAL(9,G149:G149)</f>
        <v>3210</v>
      </c>
    </row>
    <row r="151" spans="1:7" ht="24.95" customHeight="1" x14ac:dyDescent="0.15"/>
    <row r="152" spans="1:7" ht="20.100000000000001" customHeight="1" x14ac:dyDescent="0.15">
      <c r="A152" s="25" t="s">
        <v>344</v>
      </c>
      <c r="B152" s="25"/>
      <c r="C152" s="26" t="s">
        <v>173</v>
      </c>
      <c r="D152" s="26"/>
      <c r="E152" s="26"/>
      <c r="F152" s="26"/>
      <c r="G152" s="26"/>
    </row>
    <row r="153" spans="1:7" ht="20.100000000000001" customHeight="1" x14ac:dyDescent="0.15">
      <c r="A153" s="25" t="s">
        <v>345</v>
      </c>
      <c r="B153" s="25"/>
      <c r="C153" s="26" t="s">
        <v>346</v>
      </c>
      <c r="D153" s="26"/>
      <c r="E153" s="26"/>
      <c r="F153" s="26"/>
      <c r="G153" s="26"/>
    </row>
    <row r="154" spans="1:7" ht="24.95" customHeight="1" x14ac:dyDescent="0.15">
      <c r="A154" s="25" t="s">
        <v>347</v>
      </c>
      <c r="B154" s="25"/>
      <c r="C154" s="26" t="s">
        <v>309</v>
      </c>
      <c r="D154" s="26"/>
      <c r="E154" s="26"/>
      <c r="F154" s="26"/>
      <c r="G154" s="26"/>
    </row>
    <row r="155" spans="1:7" ht="15" customHeight="1" x14ac:dyDescent="0.15"/>
    <row r="156" spans="1:7" ht="24.95" customHeight="1" x14ac:dyDescent="0.15">
      <c r="A156" s="16" t="s">
        <v>459</v>
      </c>
      <c r="B156" s="16"/>
      <c r="C156" s="16"/>
      <c r="D156" s="16"/>
      <c r="E156" s="16"/>
      <c r="F156" s="16"/>
      <c r="G156" s="16"/>
    </row>
    <row r="157" spans="1:7" ht="15" customHeight="1" x14ac:dyDescent="0.15"/>
    <row r="158" spans="1:7" ht="60" customHeight="1" x14ac:dyDescent="0.15">
      <c r="A158" s="7" t="s">
        <v>241</v>
      </c>
      <c r="B158" s="21" t="s">
        <v>434</v>
      </c>
      <c r="C158" s="21"/>
      <c r="D158" s="21"/>
      <c r="E158" s="7" t="s">
        <v>455</v>
      </c>
      <c r="F158" s="7" t="s">
        <v>456</v>
      </c>
      <c r="G158" s="7" t="s">
        <v>457</v>
      </c>
    </row>
    <row r="159" spans="1:7" ht="15" customHeight="1" x14ac:dyDescent="0.15">
      <c r="A159" s="7">
        <v>1</v>
      </c>
      <c r="B159" s="21">
        <v>2</v>
      </c>
      <c r="C159" s="21"/>
      <c r="D159" s="21"/>
      <c r="E159" s="7">
        <v>3</v>
      </c>
      <c r="F159" s="7">
        <v>4</v>
      </c>
      <c r="G159" s="7">
        <v>5</v>
      </c>
    </row>
    <row r="160" spans="1:7" ht="20.100000000000001" customHeight="1" x14ac:dyDescent="0.15">
      <c r="A160" s="7" t="s">
        <v>360</v>
      </c>
      <c r="B160" s="20" t="s">
        <v>460</v>
      </c>
      <c r="C160" s="20"/>
      <c r="D160" s="20"/>
      <c r="E160" s="10">
        <v>1</v>
      </c>
      <c r="F160" s="10">
        <v>15000</v>
      </c>
      <c r="G160" s="10">
        <v>15000</v>
      </c>
    </row>
    <row r="161" spans="1:7" ht="20.100000000000001" customHeight="1" x14ac:dyDescent="0.15">
      <c r="A161" s="7" t="s">
        <v>361</v>
      </c>
      <c r="B161" s="20" t="s">
        <v>461</v>
      </c>
      <c r="C161" s="20"/>
      <c r="D161" s="20"/>
      <c r="E161" s="10">
        <v>1</v>
      </c>
      <c r="F161" s="10">
        <v>1000</v>
      </c>
      <c r="G161" s="10">
        <v>1000</v>
      </c>
    </row>
    <row r="162" spans="1:7" ht="24.95" customHeight="1" x14ac:dyDescent="0.15">
      <c r="A162" s="27" t="s">
        <v>428</v>
      </c>
      <c r="B162" s="27"/>
      <c r="C162" s="27"/>
      <c r="D162" s="27"/>
      <c r="E162" s="27"/>
      <c r="F162" s="27"/>
      <c r="G162" s="11">
        <f>SUBTOTAL(9,G160:G161)</f>
        <v>16000</v>
      </c>
    </row>
    <row r="163" spans="1:7" ht="24.95" customHeight="1" x14ac:dyDescent="0.15"/>
    <row r="164" spans="1:7" ht="20.100000000000001" customHeight="1" x14ac:dyDescent="0.15">
      <c r="A164" s="25" t="s">
        <v>344</v>
      </c>
      <c r="B164" s="25"/>
      <c r="C164" s="26" t="s">
        <v>167</v>
      </c>
      <c r="D164" s="26"/>
      <c r="E164" s="26"/>
      <c r="F164" s="26"/>
      <c r="G164" s="26"/>
    </row>
    <row r="165" spans="1:7" ht="20.100000000000001" customHeight="1" x14ac:dyDescent="0.15">
      <c r="A165" s="25" t="s">
        <v>345</v>
      </c>
      <c r="B165" s="25"/>
      <c r="C165" s="26" t="s">
        <v>346</v>
      </c>
      <c r="D165" s="26"/>
      <c r="E165" s="26"/>
      <c r="F165" s="26"/>
      <c r="G165" s="26"/>
    </row>
    <row r="166" spans="1:7" ht="24.95" customHeight="1" x14ac:dyDescent="0.15">
      <c r="A166" s="25" t="s">
        <v>347</v>
      </c>
      <c r="B166" s="25"/>
      <c r="C166" s="26" t="s">
        <v>309</v>
      </c>
      <c r="D166" s="26"/>
      <c r="E166" s="26"/>
      <c r="F166" s="26"/>
      <c r="G166" s="26"/>
    </row>
    <row r="167" spans="1:7" ht="15" customHeight="1" x14ac:dyDescent="0.15"/>
    <row r="168" spans="1:7" ht="24.95" customHeight="1" x14ac:dyDescent="0.15">
      <c r="A168" s="16" t="s">
        <v>454</v>
      </c>
      <c r="B168" s="16"/>
      <c r="C168" s="16"/>
      <c r="D168" s="16"/>
      <c r="E168" s="16"/>
      <c r="F168" s="16"/>
      <c r="G168" s="16"/>
    </row>
    <row r="169" spans="1:7" ht="15" customHeight="1" x14ac:dyDescent="0.15"/>
    <row r="170" spans="1:7" ht="60" customHeight="1" x14ac:dyDescent="0.15">
      <c r="A170" s="7" t="s">
        <v>241</v>
      </c>
      <c r="B170" s="21" t="s">
        <v>434</v>
      </c>
      <c r="C170" s="21"/>
      <c r="D170" s="21"/>
      <c r="E170" s="7" t="s">
        <v>455</v>
      </c>
      <c r="F170" s="7" t="s">
        <v>456</v>
      </c>
      <c r="G170" s="7" t="s">
        <v>457</v>
      </c>
    </row>
    <row r="171" spans="1:7" ht="15" customHeight="1" x14ac:dyDescent="0.15">
      <c r="A171" s="7">
        <v>1</v>
      </c>
      <c r="B171" s="21">
        <v>2</v>
      </c>
      <c r="C171" s="21"/>
      <c r="D171" s="21"/>
      <c r="E171" s="7">
        <v>3</v>
      </c>
      <c r="F171" s="7">
        <v>4</v>
      </c>
      <c r="G171" s="7">
        <v>5</v>
      </c>
    </row>
    <row r="172" spans="1:7" ht="39.950000000000003" customHeight="1" x14ac:dyDescent="0.15">
      <c r="A172" s="7" t="s">
        <v>250</v>
      </c>
      <c r="B172" s="20" t="s">
        <v>462</v>
      </c>
      <c r="C172" s="20"/>
      <c r="D172" s="20"/>
      <c r="E172" s="10">
        <v>1</v>
      </c>
      <c r="F172" s="10">
        <v>167116</v>
      </c>
      <c r="G172" s="10">
        <v>167116</v>
      </c>
    </row>
    <row r="173" spans="1:7" ht="24.95" customHeight="1" x14ac:dyDescent="0.15">
      <c r="A173" s="27" t="s">
        <v>428</v>
      </c>
      <c r="B173" s="27"/>
      <c r="C173" s="27"/>
      <c r="D173" s="27"/>
      <c r="E173" s="27"/>
      <c r="F173" s="27"/>
      <c r="G173" s="11">
        <f>SUBTOTAL(9,G172:G172)</f>
        <v>167116</v>
      </c>
    </row>
    <row r="174" spans="1:7" ht="24.95" customHeight="1" x14ac:dyDescent="0.15"/>
    <row r="175" spans="1:7" ht="20.100000000000001" customHeight="1" x14ac:dyDescent="0.15">
      <c r="A175" s="25" t="s">
        <v>344</v>
      </c>
      <c r="B175" s="25"/>
      <c r="C175" s="26" t="s">
        <v>170</v>
      </c>
      <c r="D175" s="26"/>
      <c r="E175" s="26"/>
      <c r="F175" s="26"/>
      <c r="G175" s="26"/>
    </row>
    <row r="176" spans="1:7" ht="20.100000000000001" customHeight="1" x14ac:dyDescent="0.15">
      <c r="A176" s="25" t="s">
        <v>345</v>
      </c>
      <c r="B176" s="25"/>
      <c r="C176" s="26" t="s">
        <v>346</v>
      </c>
      <c r="D176" s="26"/>
      <c r="E176" s="26"/>
      <c r="F176" s="26"/>
      <c r="G176" s="26"/>
    </row>
    <row r="177" spans="1:7" ht="24.95" customHeight="1" x14ac:dyDescent="0.15">
      <c r="A177" s="25" t="s">
        <v>347</v>
      </c>
      <c r="B177" s="25"/>
      <c r="C177" s="26" t="s">
        <v>312</v>
      </c>
      <c r="D177" s="26"/>
      <c r="E177" s="26"/>
      <c r="F177" s="26"/>
      <c r="G177" s="26"/>
    </row>
    <row r="178" spans="1:7" ht="15" customHeight="1" x14ac:dyDescent="0.15"/>
    <row r="179" spans="1:7" ht="24.95" customHeight="1" x14ac:dyDescent="0.15">
      <c r="A179" s="16" t="s">
        <v>454</v>
      </c>
      <c r="B179" s="16"/>
      <c r="C179" s="16"/>
      <c r="D179" s="16"/>
      <c r="E179" s="16"/>
      <c r="F179" s="16"/>
      <c r="G179" s="16"/>
    </row>
    <row r="180" spans="1:7" ht="15" customHeight="1" x14ac:dyDescent="0.15"/>
    <row r="181" spans="1:7" ht="60" customHeight="1" x14ac:dyDescent="0.15">
      <c r="A181" s="7" t="s">
        <v>241</v>
      </c>
      <c r="B181" s="21" t="s">
        <v>434</v>
      </c>
      <c r="C181" s="21"/>
      <c r="D181" s="21"/>
      <c r="E181" s="7" t="s">
        <v>455</v>
      </c>
      <c r="F181" s="7" t="s">
        <v>456</v>
      </c>
      <c r="G181" s="7" t="s">
        <v>457</v>
      </c>
    </row>
    <row r="182" spans="1:7" ht="15" customHeight="1" x14ac:dyDescent="0.15">
      <c r="A182" s="7">
        <v>1</v>
      </c>
      <c r="B182" s="21">
        <v>2</v>
      </c>
      <c r="C182" s="21"/>
      <c r="D182" s="21"/>
      <c r="E182" s="7">
        <v>3</v>
      </c>
      <c r="F182" s="7">
        <v>4</v>
      </c>
      <c r="G182" s="7">
        <v>5</v>
      </c>
    </row>
    <row r="183" spans="1:7" ht="20.100000000000001" customHeight="1" x14ac:dyDescent="0.15">
      <c r="A183" s="7" t="s">
        <v>359</v>
      </c>
      <c r="B183" s="20" t="s">
        <v>458</v>
      </c>
      <c r="C183" s="20"/>
      <c r="D183" s="20"/>
      <c r="E183" s="10">
        <v>107</v>
      </c>
      <c r="F183" s="10">
        <v>30</v>
      </c>
      <c r="G183" s="10">
        <v>3210</v>
      </c>
    </row>
    <row r="184" spans="1:7" ht="24.95" customHeight="1" x14ac:dyDescent="0.15">
      <c r="A184" s="27" t="s">
        <v>428</v>
      </c>
      <c r="B184" s="27"/>
      <c r="C184" s="27"/>
      <c r="D184" s="27"/>
      <c r="E184" s="27"/>
      <c r="F184" s="27"/>
      <c r="G184" s="11">
        <f>SUBTOTAL(9,G183:G183)</f>
        <v>3210</v>
      </c>
    </row>
    <row r="185" spans="1:7" ht="24.95" customHeight="1" x14ac:dyDescent="0.15"/>
    <row r="186" spans="1:7" ht="20.100000000000001" customHeight="1" x14ac:dyDescent="0.15">
      <c r="A186" s="25" t="s">
        <v>344</v>
      </c>
      <c r="B186" s="25"/>
      <c r="C186" s="26" t="s">
        <v>173</v>
      </c>
      <c r="D186" s="26"/>
      <c r="E186" s="26"/>
      <c r="F186" s="26"/>
      <c r="G186" s="26"/>
    </row>
    <row r="187" spans="1:7" ht="20.100000000000001" customHeight="1" x14ac:dyDescent="0.15">
      <c r="A187" s="25" t="s">
        <v>345</v>
      </c>
      <c r="B187" s="25"/>
      <c r="C187" s="26" t="s">
        <v>346</v>
      </c>
      <c r="D187" s="26"/>
      <c r="E187" s="26"/>
      <c r="F187" s="26"/>
      <c r="G187" s="26"/>
    </row>
    <row r="188" spans="1:7" ht="24.95" customHeight="1" x14ac:dyDescent="0.15">
      <c r="A188" s="25" t="s">
        <v>347</v>
      </c>
      <c r="B188" s="25"/>
      <c r="C188" s="26" t="s">
        <v>312</v>
      </c>
      <c r="D188" s="26"/>
      <c r="E188" s="26"/>
      <c r="F188" s="26"/>
      <c r="G188" s="26"/>
    </row>
    <row r="189" spans="1:7" ht="15" customHeight="1" x14ac:dyDescent="0.15"/>
    <row r="190" spans="1:7" ht="24.95" customHeight="1" x14ac:dyDescent="0.15">
      <c r="A190" s="16" t="s">
        <v>459</v>
      </c>
      <c r="B190" s="16"/>
      <c r="C190" s="16"/>
      <c r="D190" s="16"/>
      <c r="E190" s="16"/>
      <c r="F190" s="16"/>
      <c r="G190" s="16"/>
    </row>
    <row r="191" spans="1:7" ht="15" customHeight="1" x14ac:dyDescent="0.15"/>
    <row r="192" spans="1:7" ht="60" customHeight="1" x14ac:dyDescent="0.15">
      <c r="A192" s="7" t="s">
        <v>241</v>
      </c>
      <c r="B192" s="21" t="s">
        <v>434</v>
      </c>
      <c r="C192" s="21"/>
      <c r="D192" s="21"/>
      <c r="E192" s="7" t="s">
        <v>455</v>
      </c>
      <c r="F192" s="7" t="s">
        <v>456</v>
      </c>
      <c r="G192" s="7" t="s">
        <v>457</v>
      </c>
    </row>
    <row r="193" spans="1:7" ht="15" customHeight="1" x14ac:dyDescent="0.15">
      <c r="A193" s="7">
        <v>1</v>
      </c>
      <c r="B193" s="21">
        <v>2</v>
      </c>
      <c r="C193" s="21"/>
      <c r="D193" s="21"/>
      <c r="E193" s="7">
        <v>3</v>
      </c>
      <c r="F193" s="7">
        <v>4</v>
      </c>
      <c r="G193" s="7">
        <v>5</v>
      </c>
    </row>
    <row r="194" spans="1:7" ht="20.100000000000001" customHeight="1" x14ac:dyDescent="0.15">
      <c r="A194" s="7" t="s">
        <v>360</v>
      </c>
      <c r="B194" s="20" t="s">
        <v>460</v>
      </c>
      <c r="C194" s="20"/>
      <c r="D194" s="20"/>
      <c r="E194" s="10">
        <v>1</v>
      </c>
      <c r="F194" s="10">
        <v>15000</v>
      </c>
      <c r="G194" s="10">
        <v>15000</v>
      </c>
    </row>
    <row r="195" spans="1:7" ht="24.95" customHeight="1" x14ac:dyDescent="0.15">
      <c r="A195" s="27" t="s">
        <v>428</v>
      </c>
      <c r="B195" s="27"/>
      <c r="C195" s="27"/>
      <c r="D195" s="27"/>
      <c r="E195" s="27"/>
      <c r="F195" s="27"/>
      <c r="G195" s="11">
        <f>SUBTOTAL(9,G194:G194)</f>
        <v>15000</v>
      </c>
    </row>
    <row r="196" spans="1:7" ht="24.95" customHeight="1" x14ac:dyDescent="0.15"/>
    <row r="197" spans="1:7" ht="20.100000000000001" customHeight="1" x14ac:dyDescent="0.15">
      <c r="A197" s="25" t="s">
        <v>344</v>
      </c>
      <c r="B197" s="25"/>
      <c r="C197" s="26" t="s">
        <v>167</v>
      </c>
      <c r="D197" s="26"/>
      <c r="E197" s="26"/>
      <c r="F197" s="26"/>
      <c r="G197" s="26"/>
    </row>
    <row r="198" spans="1:7" ht="20.100000000000001" customHeight="1" x14ac:dyDescent="0.15">
      <c r="A198" s="25" t="s">
        <v>345</v>
      </c>
      <c r="B198" s="25"/>
      <c r="C198" s="26" t="s">
        <v>346</v>
      </c>
      <c r="D198" s="26"/>
      <c r="E198" s="26"/>
      <c r="F198" s="26"/>
      <c r="G198" s="26"/>
    </row>
    <row r="199" spans="1:7" ht="24.95" customHeight="1" x14ac:dyDescent="0.15">
      <c r="A199" s="25" t="s">
        <v>347</v>
      </c>
      <c r="B199" s="25"/>
      <c r="C199" s="26" t="s">
        <v>312</v>
      </c>
      <c r="D199" s="26"/>
      <c r="E199" s="26"/>
      <c r="F199" s="26"/>
      <c r="G199" s="26"/>
    </row>
    <row r="200" spans="1:7" ht="15" customHeight="1" x14ac:dyDescent="0.15"/>
    <row r="201" spans="1:7" ht="24.95" customHeight="1" x14ac:dyDescent="0.15">
      <c r="A201" s="16" t="s">
        <v>454</v>
      </c>
      <c r="B201" s="16"/>
      <c r="C201" s="16"/>
      <c r="D201" s="16"/>
      <c r="E201" s="16"/>
      <c r="F201" s="16"/>
      <c r="G201" s="16"/>
    </row>
    <row r="202" spans="1:7" ht="15" customHeight="1" x14ac:dyDescent="0.15"/>
    <row r="203" spans="1:7" ht="60" customHeight="1" x14ac:dyDescent="0.15">
      <c r="A203" s="7" t="s">
        <v>241</v>
      </c>
      <c r="B203" s="21" t="s">
        <v>434</v>
      </c>
      <c r="C203" s="21"/>
      <c r="D203" s="21"/>
      <c r="E203" s="7" t="s">
        <v>455</v>
      </c>
      <c r="F203" s="7" t="s">
        <v>456</v>
      </c>
      <c r="G203" s="7" t="s">
        <v>457</v>
      </c>
    </row>
    <row r="204" spans="1:7" ht="15" customHeight="1" x14ac:dyDescent="0.15">
      <c r="A204" s="7">
        <v>1</v>
      </c>
      <c r="B204" s="21">
        <v>2</v>
      </c>
      <c r="C204" s="21"/>
      <c r="D204" s="21"/>
      <c r="E204" s="7">
        <v>3</v>
      </c>
      <c r="F204" s="7">
        <v>4</v>
      </c>
      <c r="G204" s="7">
        <v>5</v>
      </c>
    </row>
    <row r="205" spans="1:7" ht="39.950000000000003" customHeight="1" x14ac:dyDescent="0.15">
      <c r="A205" s="7" t="s">
        <v>250</v>
      </c>
      <c r="B205" s="20" t="s">
        <v>462</v>
      </c>
      <c r="C205" s="20"/>
      <c r="D205" s="20"/>
      <c r="E205" s="10">
        <v>1</v>
      </c>
      <c r="F205" s="10">
        <v>144707.1</v>
      </c>
      <c r="G205" s="10">
        <v>144707.1</v>
      </c>
    </row>
    <row r="206" spans="1:7" ht="24.95" customHeight="1" x14ac:dyDescent="0.15">
      <c r="A206" s="27" t="s">
        <v>428</v>
      </c>
      <c r="B206" s="27"/>
      <c r="C206" s="27"/>
      <c r="D206" s="27"/>
      <c r="E206" s="27"/>
      <c r="F206" s="27"/>
      <c r="G206" s="11">
        <f>SUBTOTAL(9,G205:G205)</f>
        <v>144707.1</v>
      </c>
    </row>
    <row r="207" spans="1:7" ht="24.95" customHeight="1" x14ac:dyDescent="0.15"/>
    <row r="208" spans="1:7" ht="20.100000000000001" customHeight="1" x14ac:dyDescent="0.15">
      <c r="A208" s="25" t="s">
        <v>344</v>
      </c>
      <c r="B208" s="25"/>
      <c r="C208" s="26" t="s">
        <v>170</v>
      </c>
      <c r="D208" s="26"/>
      <c r="E208" s="26"/>
      <c r="F208" s="26"/>
      <c r="G208" s="26"/>
    </row>
    <row r="209" spans="1:7" ht="20.100000000000001" customHeight="1" x14ac:dyDescent="0.15">
      <c r="A209" s="25" t="s">
        <v>345</v>
      </c>
      <c r="B209" s="25"/>
      <c r="C209" s="26" t="s">
        <v>346</v>
      </c>
      <c r="D209" s="26"/>
      <c r="E209" s="26"/>
      <c r="F209" s="26"/>
      <c r="G209" s="26"/>
    </row>
    <row r="210" spans="1:7" ht="24.95" customHeight="1" x14ac:dyDescent="0.15">
      <c r="A210" s="25" t="s">
        <v>347</v>
      </c>
      <c r="B210" s="25"/>
      <c r="C210" s="26" t="s">
        <v>315</v>
      </c>
      <c r="D210" s="26"/>
      <c r="E210" s="26"/>
      <c r="F210" s="26"/>
      <c r="G210" s="26"/>
    </row>
    <row r="211" spans="1:7" ht="15" customHeight="1" x14ac:dyDescent="0.15"/>
    <row r="212" spans="1:7" ht="24.95" customHeight="1" x14ac:dyDescent="0.15">
      <c r="A212" s="16" t="s">
        <v>454</v>
      </c>
      <c r="B212" s="16"/>
      <c r="C212" s="16"/>
      <c r="D212" s="16"/>
      <c r="E212" s="16"/>
      <c r="F212" s="16"/>
      <c r="G212" s="16"/>
    </row>
    <row r="213" spans="1:7" ht="15" customHeight="1" x14ac:dyDescent="0.15"/>
    <row r="214" spans="1:7" ht="60" customHeight="1" x14ac:dyDescent="0.15">
      <c r="A214" s="7" t="s">
        <v>241</v>
      </c>
      <c r="B214" s="21" t="s">
        <v>434</v>
      </c>
      <c r="C214" s="21"/>
      <c r="D214" s="21"/>
      <c r="E214" s="7" t="s">
        <v>455</v>
      </c>
      <c r="F214" s="7" t="s">
        <v>456</v>
      </c>
      <c r="G214" s="7" t="s">
        <v>457</v>
      </c>
    </row>
    <row r="215" spans="1:7" ht="15" customHeight="1" x14ac:dyDescent="0.15">
      <c r="A215" s="7">
        <v>1</v>
      </c>
      <c r="B215" s="21">
        <v>2</v>
      </c>
      <c r="C215" s="21"/>
      <c r="D215" s="21"/>
      <c r="E215" s="7">
        <v>3</v>
      </c>
      <c r="F215" s="7">
        <v>4</v>
      </c>
      <c r="G215" s="7">
        <v>5</v>
      </c>
    </row>
    <row r="216" spans="1:7" ht="20.100000000000001" customHeight="1" x14ac:dyDescent="0.15">
      <c r="A216" s="7" t="s">
        <v>359</v>
      </c>
      <c r="B216" s="20" t="s">
        <v>458</v>
      </c>
      <c r="C216" s="20"/>
      <c r="D216" s="20"/>
      <c r="E216" s="10">
        <v>107</v>
      </c>
      <c r="F216" s="10">
        <v>30</v>
      </c>
      <c r="G216" s="10">
        <v>3210</v>
      </c>
    </row>
    <row r="217" spans="1:7" ht="24.95" customHeight="1" x14ac:dyDescent="0.15">
      <c r="A217" s="27" t="s">
        <v>428</v>
      </c>
      <c r="B217" s="27"/>
      <c r="C217" s="27"/>
      <c r="D217" s="27"/>
      <c r="E217" s="27"/>
      <c r="F217" s="27"/>
      <c r="G217" s="11">
        <f>SUBTOTAL(9,G216:G216)</f>
        <v>3210</v>
      </c>
    </row>
    <row r="218" spans="1:7" ht="24.95" customHeight="1" x14ac:dyDescent="0.15"/>
    <row r="219" spans="1:7" ht="20.100000000000001" customHeight="1" x14ac:dyDescent="0.15">
      <c r="A219" s="25" t="s">
        <v>344</v>
      </c>
      <c r="B219" s="25"/>
      <c r="C219" s="26" t="s">
        <v>173</v>
      </c>
      <c r="D219" s="26"/>
      <c r="E219" s="26"/>
      <c r="F219" s="26"/>
      <c r="G219" s="26"/>
    </row>
    <row r="220" spans="1:7" ht="20.100000000000001" customHeight="1" x14ac:dyDescent="0.15">
      <c r="A220" s="25" t="s">
        <v>345</v>
      </c>
      <c r="B220" s="25"/>
      <c r="C220" s="26" t="s">
        <v>346</v>
      </c>
      <c r="D220" s="26"/>
      <c r="E220" s="26"/>
      <c r="F220" s="26"/>
      <c r="G220" s="26"/>
    </row>
    <row r="221" spans="1:7" ht="24.95" customHeight="1" x14ac:dyDescent="0.15">
      <c r="A221" s="25" t="s">
        <v>347</v>
      </c>
      <c r="B221" s="25"/>
      <c r="C221" s="26" t="s">
        <v>315</v>
      </c>
      <c r="D221" s="26"/>
      <c r="E221" s="26"/>
      <c r="F221" s="26"/>
      <c r="G221" s="26"/>
    </row>
    <row r="222" spans="1:7" ht="15" customHeight="1" x14ac:dyDescent="0.15"/>
    <row r="223" spans="1:7" ht="24.95" customHeight="1" x14ac:dyDescent="0.15">
      <c r="A223" s="16" t="s">
        <v>459</v>
      </c>
      <c r="B223" s="16"/>
      <c r="C223" s="16"/>
      <c r="D223" s="16"/>
      <c r="E223" s="16"/>
      <c r="F223" s="16"/>
      <c r="G223" s="16"/>
    </row>
    <row r="224" spans="1:7" ht="15" customHeight="1" x14ac:dyDescent="0.15"/>
    <row r="225" spans="1:7" ht="60" customHeight="1" x14ac:dyDescent="0.15">
      <c r="A225" s="7" t="s">
        <v>241</v>
      </c>
      <c r="B225" s="21" t="s">
        <v>434</v>
      </c>
      <c r="C225" s="21"/>
      <c r="D225" s="21"/>
      <c r="E225" s="7" t="s">
        <v>455</v>
      </c>
      <c r="F225" s="7" t="s">
        <v>456</v>
      </c>
      <c r="G225" s="7" t="s">
        <v>457</v>
      </c>
    </row>
    <row r="226" spans="1:7" ht="15" customHeight="1" x14ac:dyDescent="0.15">
      <c r="A226" s="7">
        <v>1</v>
      </c>
      <c r="B226" s="21">
        <v>2</v>
      </c>
      <c r="C226" s="21"/>
      <c r="D226" s="21"/>
      <c r="E226" s="7">
        <v>3</v>
      </c>
      <c r="F226" s="7">
        <v>4</v>
      </c>
      <c r="G226" s="7">
        <v>5</v>
      </c>
    </row>
    <row r="227" spans="1:7" ht="20.100000000000001" customHeight="1" x14ac:dyDescent="0.15">
      <c r="A227" s="7" t="s">
        <v>360</v>
      </c>
      <c r="B227" s="20" t="s">
        <v>460</v>
      </c>
      <c r="C227" s="20"/>
      <c r="D227" s="20"/>
      <c r="E227" s="10">
        <v>1</v>
      </c>
      <c r="F227" s="10">
        <v>15000</v>
      </c>
      <c r="G227" s="10">
        <v>15000</v>
      </c>
    </row>
    <row r="228" spans="1:7" ht="24.95" customHeight="1" x14ac:dyDescent="0.15">
      <c r="A228" s="27" t="s">
        <v>428</v>
      </c>
      <c r="B228" s="27"/>
      <c r="C228" s="27"/>
      <c r="D228" s="27"/>
      <c r="E228" s="27"/>
      <c r="F228" s="27"/>
      <c r="G228" s="11">
        <f>SUBTOTAL(9,G227:G227)</f>
        <v>15000</v>
      </c>
    </row>
    <row r="229" spans="1:7" ht="24.95" customHeight="1" x14ac:dyDescent="0.15"/>
    <row r="230" spans="1:7" ht="20.100000000000001" customHeight="1" x14ac:dyDescent="0.15">
      <c r="A230" s="25" t="s">
        <v>344</v>
      </c>
      <c r="B230" s="25"/>
      <c r="C230" s="26" t="s">
        <v>167</v>
      </c>
      <c r="D230" s="26"/>
      <c r="E230" s="26"/>
      <c r="F230" s="26"/>
      <c r="G230" s="26"/>
    </row>
    <row r="231" spans="1:7" ht="20.100000000000001" customHeight="1" x14ac:dyDescent="0.15">
      <c r="A231" s="25" t="s">
        <v>345</v>
      </c>
      <c r="B231" s="25"/>
      <c r="C231" s="26" t="s">
        <v>346</v>
      </c>
      <c r="D231" s="26"/>
      <c r="E231" s="26"/>
      <c r="F231" s="26"/>
      <c r="G231" s="26"/>
    </row>
    <row r="232" spans="1:7" ht="24.95" customHeight="1" x14ac:dyDescent="0.15">
      <c r="A232" s="25" t="s">
        <v>347</v>
      </c>
      <c r="B232" s="25"/>
      <c r="C232" s="26" t="s">
        <v>315</v>
      </c>
      <c r="D232" s="26"/>
      <c r="E232" s="26"/>
      <c r="F232" s="26"/>
      <c r="G232" s="26"/>
    </row>
    <row r="233" spans="1:7" ht="15" customHeight="1" x14ac:dyDescent="0.15"/>
    <row r="234" spans="1:7" ht="24.95" customHeight="1" x14ac:dyDescent="0.15">
      <c r="A234" s="16" t="s">
        <v>454</v>
      </c>
      <c r="B234" s="16"/>
      <c r="C234" s="16"/>
      <c r="D234" s="16"/>
      <c r="E234" s="16"/>
      <c r="F234" s="16"/>
      <c r="G234" s="16"/>
    </row>
    <row r="235" spans="1:7" ht="15" customHeight="1" x14ac:dyDescent="0.15"/>
    <row r="236" spans="1:7" ht="60" customHeight="1" x14ac:dyDescent="0.15">
      <c r="A236" s="7" t="s">
        <v>241</v>
      </c>
      <c r="B236" s="21" t="s">
        <v>434</v>
      </c>
      <c r="C236" s="21"/>
      <c r="D236" s="21"/>
      <c r="E236" s="7" t="s">
        <v>455</v>
      </c>
      <c r="F236" s="7" t="s">
        <v>456</v>
      </c>
      <c r="G236" s="7" t="s">
        <v>457</v>
      </c>
    </row>
    <row r="237" spans="1:7" ht="15" customHeight="1" x14ac:dyDescent="0.15">
      <c r="A237" s="7">
        <v>1</v>
      </c>
      <c r="B237" s="21">
        <v>2</v>
      </c>
      <c r="C237" s="21"/>
      <c r="D237" s="21"/>
      <c r="E237" s="7">
        <v>3</v>
      </c>
      <c r="F237" s="7">
        <v>4</v>
      </c>
      <c r="G237" s="7">
        <v>5</v>
      </c>
    </row>
    <row r="238" spans="1:7" ht="39.950000000000003" customHeight="1" x14ac:dyDescent="0.15">
      <c r="A238" s="7" t="s">
        <v>250</v>
      </c>
      <c r="B238" s="20" t="s">
        <v>462</v>
      </c>
      <c r="C238" s="20"/>
      <c r="D238" s="20"/>
      <c r="E238" s="10">
        <v>1</v>
      </c>
      <c r="F238" s="10">
        <v>144707.1</v>
      </c>
      <c r="G238" s="10">
        <v>144707.1</v>
      </c>
    </row>
    <row r="239" spans="1:7" ht="24.95" customHeight="1" x14ac:dyDescent="0.15">
      <c r="A239" s="27" t="s">
        <v>428</v>
      </c>
      <c r="B239" s="27"/>
      <c r="C239" s="27"/>
      <c r="D239" s="27"/>
      <c r="E239" s="27"/>
      <c r="F239" s="27"/>
      <c r="G239" s="11">
        <f>SUBTOTAL(9,G238:G238)</f>
        <v>144707.1</v>
      </c>
    </row>
    <row r="240" spans="1:7" ht="0" hidden="1" customHeight="1" x14ac:dyDescent="0.15"/>
  </sheetData>
  <sheetProtection password="F590" sheet="1" objects="1" scenarios="1"/>
  <mergeCells count="239">
    <mergeCell ref="A234:G234"/>
    <mergeCell ref="B236:D236"/>
    <mergeCell ref="B237:D237"/>
    <mergeCell ref="B238:D238"/>
    <mergeCell ref="A239:F239"/>
    <mergeCell ref="A230:B230"/>
    <mergeCell ref="C230:G230"/>
    <mergeCell ref="A231:B231"/>
    <mergeCell ref="C231:G231"/>
    <mergeCell ref="A232:B232"/>
    <mergeCell ref="C232:G232"/>
    <mergeCell ref="A223:G223"/>
    <mergeCell ref="B225:D225"/>
    <mergeCell ref="B226:D226"/>
    <mergeCell ref="B227:D227"/>
    <mergeCell ref="A228:F228"/>
    <mergeCell ref="A219:B219"/>
    <mergeCell ref="C219:G219"/>
    <mergeCell ref="A220:B220"/>
    <mergeCell ref="C220:G220"/>
    <mergeCell ref="A221:B221"/>
    <mergeCell ref="C221:G221"/>
    <mergeCell ref="A212:G212"/>
    <mergeCell ref="B214:D214"/>
    <mergeCell ref="B215:D215"/>
    <mergeCell ref="B216:D216"/>
    <mergeCell ref="A217:F217"/>
    <mergeCell ref="A208:B208"/>
    <mergeCell ref="C208:G208"/>
    <mergeCell ref="A209:B209"/>
    <mergeCell ref="C209:G209"/>
    <mergeCell ref="A210:B210"/>
    <mergeCell ref="C210:G210"/>
    <mergeCell ref="A201:G201"/>
    <mergeCell ref="B203:D203"/>
    <mergeCell ref="B204:D204"/>
    <mergeCell ref="B205:D205"/>
    <mergeCell ref="A206:F206"/>
    <mergeCell ref="A197:B197"/>
    <mergeCell ref="C197:G197"/>
    <mergeCell ref="A198:B198"/>
    <mergeCell ref="C198:G198"/>
    <mergeCell ref="A199:B199"/>
    <mergeCell ref="C199:G199"/>
    <mergeCell ref="A190:G190"/>
    <mergeCell ref="B192:D192"/>
    <mergeCell ref="B193:D193"/>
    <mergeCell ref="B194:D194"/>
    <mergeCell ref="A195:F195"/>
    <mergeCell ref="A186:B186"/>
    <mergeCell ref="C186:G186"/>
    <mergeCell ref="A187:B187"/>
    <mergeCell ref="C187:G187"/>
    <mergeCell ref="A188:B188"/>
    <mergeCell ref="C188:G188"/>
    <mergeCell ref="A179:G179"/>
    <mergeCell ref="B181:D181"/>
    <mergeCell ref="B182:D182"/>
    <mergeCell ref="B183:D183"/>
    <mergeCell ref="A184:F184"/>
    <mergeCell ref="A175:B175"/>
    <mergeCell ref="C175:G175"/>
    <mergeCell ref="A176:B176"/>
    <mergeCell ref="C176:G176"/>
    <mergeCell ref="A177:B177"/>
    <mergeCell ref="C177:G177"/>
    <mergeCell ref="A168:G168"/>
    <mergeCell ref="B170:D170"/>
    <mergeCell ref="B171:D171"/>
    <mergeCell ref="B172:D172"/>
    <mergeCell ref="A173:F173"/>
    <mergeCell ref="A164:B164"/>
    <mergeCell ref="C164:G164"/>
    <mergeCell ref="A165:B165"/>
    <mergeCell ref="C165:G165"/>
    <mergeCell ref="A166:B166"/>
    <mergeCell ref="C166:G166"/>
    <mergeCell ref="B158:D158"/>
    <mergeCell ref="B159:D159"/>
    <mergeCell ref="B160:D160"/>
    <mergeCell ref="B161:D161"/>
    <mergeCell ref="A162:F162"/>
    <mergeCell ref="A153:B153"/>
    <mergeCell ref="C153:G153"/>
    <mergeCell ref="A154:B154"/>
    <mergeCell ref="C154:G154"/>
    <mergeCell ref="A156:G156"/>
    <mergeCell ref="B147:D147"/>
    <mergeCell ref="B148:D148"/>
    <mergeCell ref="B149:D149"/>
    <mergeCell ref="A150:F150"/>
    <mergeCell ref="A152:B152"/>
    <mergeCell ref="C152:G152"/>
    <mergeCell ref="A142:B142"/>
    <mergeCell ref="C142:G142"/>
    <mergeCell ref="A143:B143"/>
    <mergeCell ref="C143:G143"/>
    <mergeCell ref="A145:G145"/>
    <mergeCell ref="B137:E137"/>
    <mergeCell ref="B138:E138"/>
    <mergeCell ref="A139:F139"/>
    <mergeCell ref="A141:B141"/>
    <mergeCell ref="C141:G141"/>
    <mergeCell ref="A131:B131"/>
    <mergeCell ref="C131:G131"/>
    <mergeCell ref="A133:G133"/>
    <mergeCell ref="B135:E135"/>
    <mergeCell ref="B136:E136"/>
    <mergeCell ref="A127:F127"/>
    <mergeCell ref="A129:B129"/>
    <mergeCell ref="C129:G129"/>
    <mergeCell ref="A130:B130"/>
    <mergeCell ref="C130:G130"/>
    <mergeCell ref="A121:G121"/>
    <mergeCell ref="B123:E123"/>
    <mergeCell ref="B124:E124"/>
    <mergeCell ref="B125:E125"/>
    <mergeCell ref="B126:E126"/>
    <mergeCell ref="A117:B117"/>
    <mergeCell ref="C117:G117"/>
    <mergeCell ref="A118:B118"/>
    <mergeCell ref="C118:G118"/>
    <mergeCell ref="A119:B119"/>
    <mergeCell ref="C119:G119"/>
    <mergeCell ref="B111:E111"/>
    <mergeCell ref="B112:E112"/>
    <mergeCell ref="B113:E113"/>
    <mergeCell ref="B114:E114"/>
    <mergeCell ref="A115:F115"/>
    <mergeCell ref="A106:B106"/>
    <mergeCell ref="C106:G106"/>
    <mergeCell ref="A107:B107"/>
    <mergeCell ref="C107:G107"/>
    <mergeCell ref="A109:G109"/>
    <mergeCell ref="B100:C100"/>
    <mergeCell ref="B101:C101"/>
    <mergeCell ref="B102:C102"/>
    <mergeCell ref="A103:F103"/>
    <mergeCell ref="A105:B105"/>
    <mergeCell ref="C105:G105"/>
    <mergeCell ref="A95:B95"/>
    <mergeCell ref="C95:G95"/>
    <mergeCell ref="A96:B96"/>
    <mergeCell ref="C96:G96"/>
    <mergeCell ref="A98:G98"/>
    <mergeCell ref="B89:C89"/>
    <mergeCell ref="B90:C90"/>
    <mergeCell ref="B91:C91"/>
    <mergeCell ref="A92:F92"/>
    <mergeCell ref="A94:B94"/>
    <mergeCell ref="C94:G94"/>
    <mergeCell ref="A84:B84"/>
    <mergeCell ref="C84:G84"/>
    <mergeCell ref="A85:B85"/>
    <mergeCell ref="C85:G85"/>
    <mergeCell ref="A87:G87"/>
    <mergeCell ref="B78:C78"/>
    <mergeCell ref="B79:C79"/>
    <mergeCell ref="B80:C80"/>
    <mergeCell ref="A81:F81"/>
    <mergeCell ref="A83:B83"/>
    <mergeCell ref="C83:G83"/>
    <mergeCell ref="A73:B73"/>
    <mergeCell ref="C73:G73"/>
    <mergeCell ref="A74:B74"/>
    <mergeCell ref="C74:G74"/>
    <mergeCell ref="A76:G76"/>
    <mergeCell ref="B67:C67"/>
    <mergeCell ref="B68:C68"/>
    <mergeCell ref="B69:C69"/>
    <mergeCell ref="A70:F70"/>
    <mergeCell ref="A72:B72"/>
    <mergeCell ref="C72:G72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A51:B51"/>
    <mergeCell ref="C51:G51"/>
    <mergeCell ref="A53:G53"/>
    <mergeCell ref="B55:C55"/>
    <mergeCell ref="B56:C56"/>
    <mergeCell ref="A47:F47"/>
    <mergeCell ref="A49:B49"/>
    <mergeCell ref="C49:G49"/>
    <mergeCell ref="A50:B50"/>
    <mergeCell ref="C50:G50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A27:B27"/>
    <mergeCell ref="C27:G27"/>
    <mergeCell ref="A28:B28"/>
    <mergeCell ref="C28:G28"/>
    <mergeCell ref="A30:G30"/>
    <mergeCell ref="B22:C22"/>
    <mergeCell ref="B23:C23"/>
    <mergeCell ref="A24:F24"/>
    <mergeCell ref="A26:B26"/>
    <mergeCell ref="C26:G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3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463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434</v>
      </c>
      <c r="C8" s="21"/>
      <c r="D8" s="7" t="s">
        <v>464</v>
      </c>
      <c r="E8" s="7" t="s">
        <v>465</v>
      </c>
      <c r="F8" s="7" t="s">
        <v>466</v>
      </c>
      <c r="G8" s="7" t="s">
        <v>467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361</v>
      </c>
      <c r="B10" s="20" t="s">
        <v>468</v>
      </c>
      <c r="C10" s="20"/>
      <c r="D10" s="7" t="s">
        <v>309</v>
      </c>
      <c r="E10" s="10">
        <v>1</v>
      </c>
      <c r="F10" s="10">
        <v>136551.14000000001</v>
      </c>
      <c r="G10" s="10">
        <v>136551.14000000001</v>
      </c>
    </row>
    <row r="11" spans="1:7" ht="24.95" customHeight="1" x14ac:dyDescent="0.15">
      <c r="A11" s="27" t="s">
        <v>469</v>
      </c>
      <c r="B11" s="27"/>
      <c r="C11" s="27"/>
      <c r="D11" s="27"/>
      <c r="E11" s="11">
        <f>SUBTOTAL(9,E10:E10)</f>
        <v>1</v>
      </c>
      <c r="F11" s="11" t="s">
        <v>253</v>
      </c>
      <c r="G11" s="11">
        <f>SUBTOTAL(9,G10:G10)</f>
        <v>136551.14000000001</v>
      </c>
    </row>
    <row r="12" spans="1:7" ht="20.100000000000001" customHeight="1" x14ac:dyDescent="0.15">
      <c r="A12" s="7" t="s">
        <v>362</v>
      </c>
      <c r="B12" s="20" t="s">
        <v>470</v>
      </c>
      <c r="C12" s="20"/>
      <c r="D12" s="7" t="s">
        <v>471</v>
      </c>
      <c r="E12" s="10">
        <v>1</v>
      </c>
      <c r="F12" s="10">
        <v>43736.4</v>
      </c>
      <c r="G12" s="10">
        <v>43736.4</v>
      </c>
    </row>
    <row r="13" spans="1:7" ht="24.95" customHeight="1" x14ac:dyDescent="0.15">
      <c r="A13" s="27" t="s">
        <v>469</v>
      </c>
      <c r="B13" s="27"/>
      <c r="C13" s="27"/>
      <c r="D13" s="27"/>
      <c r="E13" s="11">
        <f>SUBTOTAL(9,E12:E12)</f>
        <v>1</v>
      </c>
      <c r="F13" s="11" t="s">
        <v>253</v>
      </c>
      <c r="G13" s="11">
        <f>SUBTOTAL(9,G12:G12)</f>
        <v>43736.4</v>
      </c>
    </row>
    <row r="14" spans="1:7" ht="24.95" customHeight="1" x14ac:dyDescent="0.15">
      <c r="A14" s="27" t="s">
        <v>472</v>
      </c>
      <c r="B14" s="27"/>
      <c r="C14" s="27"/>
      <c r="D14" s="27"/>
      <c r="E14" s="27"/>
      <c r="F14" s="27"/>
      <c r="G14" s="11">
        <f>SUBTOTAL(9,G10:G13)</f>
        <v>180287.54</v>
      </c>
    </row>
    <row r="15" spans="1:7" ht="24.95" customHeight="1" x14ac:dyDescent="0.15"/>
    <row r="16" spans="1:7" ht="20.100000000000001" customHeight="1" x14ac:dyDescent="0.15">
      <c r="A16" s="25" t="s">
        <v>344</v>
      </c>
      <c r="B16" s="25"/>
      <c r="C16" s="26" t="s">
        <v>204</v>
      </c>
      <c r="D16" s="26"/>
      <c r="E16" s="26"/>
      <c r="F16" s="26"/>
      <c r="G16" s="26"/>
    </row>
    <row r="17" spans="1:7" ht="20.100000000000001" customHeight="1" x14ac:dyDescent="0.15">
      <c r="A17" s="25" t="s">
        <v>345</v>
      </c>
      <c r="B17" s="25"/>
      <c r="C17" s="26" t="s">
        <v>346</v>
      </c>
      <c r="D17" s="26"/>
      <c r="E17" s="26"/>
      <c r="F17" s="26"/>
      <c r="G17" s="26"/>
    </row>
    <row r="18" spans="1:7" ht="24.95" customHeight="1" x14ac:dyDescent="0.15">
      <c r="A18" s="25" t="s">
        <v>347</v>
      </c>
      <c r="B18" s="25"/>
      <c r="C18" s="26" t="s">
        <v>309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473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434</v>
      </c>
      <c r="C22" s="21"/>
      <c r="D22" s="7" t="s">
        <v>464</v>
      </c>
      <c r="E22" s="7" t="s">
        <v>465</v>
      </c>
      <c r="F22" s="7" t="s">
        <v>466</v>
      </c>
      <c r="G22" s="7" t="s">
        <v>467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474</v>
      </c>
      <c r="B24" s="20" t="s">
        <v>475</v>
      </c>
      <c r="C24" s="20"/>
      <c r="D24" s="7" t="s">
        <v>471</v>
      </c>
      <c r="E24" s="10">
        <v>1</v>
      </c>
      <c r="F24" s="10">
        <v>16345.6</v>
      </c>
      <c r="G24" s="10">
        <v>16345.6</v>
      </c>
    </row>
    <row r="25" spans="1:7" ht="24.95" customHeight="1" x14ac:dyDescent="0.15">
      <c r="A25" s="27" t="s">
        <v>469</v>
      </c>
      <c r="B25" s="27"/>
      <c r="C25" s="27"/>
      <c r="D25" s="27"/>
      <c r="E25" s="11">
        <f>SUBTOTAL(9,E24:E24)</f>
        <v>1</v>
      </c>
      <c r="F25" s="11" t="s">
        <v>253</v>
      </c>
      <c r="G25" s="11">
        <f>SUBTOTAL(9,G24:G24)</f>
        <v>16345.6</v>
      </c>
    </row>
    <row r="26" spans="1:7" ht="20.100000000000001" customHeight="1" x14ac:dyDescent="0.15">
      <c r="A26" s="7" t="s">
        <v>387</v>
      </c>
      <c r="B26" s="20" t="s">
        <v>476</v>
      </c>
      <c r="C26" s="20"/>
      <c r="D26" s="7" t="s">
        <v>471</v>
      </c>
      <c r="E26" s="10">
        <v>1</v>
      </c>
      <c r="F26" s="10">
        <v>13694.73</v>
      </c>
      <c r="G26" s="10">
        <v>13694.73</v>
      </c>
    </row>
    <row r="27" spans="1:7" ht="24.95" customHeight="1" x14ac:dyDescent="0.15">
      <c r="A27" s="27" t="s">
        <v>469</v>
      </c>
      <c r="B27" s="27"/>
      <c r="C27" s="27"/>
      <c r="D27" s="27"/>
      <c r="E27" s="11">
        <f>SUBTOTAL(9,E26:E26)</f>
        <v>1</v>
      </c>
      <c r="F27" s="11" t="s">
        <v>253</v>
      </c>
      <c r="G27" s="11">
        <f>SUBTOTAL(9,G26:G26)</f>
        <v>13694.73</v>
      </c>
    </row>
    <row r="28" spans="1:7" ht="20.100000000000001" customHeight="1" x14ac:dyDescent="0.15">
      <c r="A28" s="7" t="s">
        <v>477</v>
      </c>
      <c r="B28" s="20" t="s">
        <v>478</v>
      </c>
      <c r="C28" s="20"/>
      <c r="D28" s="7" t="s">
        <v>471</v>
      </c>
      <c r="E28" s="10">
        <v>1</v>
      </c>
      <c r="F28" s="10">
        <v>16899.240000000002</v>
      </c>
      <c r="G28" s="10">
        <v>16899.240000000002</v>
      </c>
    </row>
    <row r="29" spans="1:7" ht="24.95" customHeight="1" x14ac:dyDescent="0.15">
      <c r="A29" s="27" t="s">
        <v>469</v>
      </c>
      <c r="B29" s="27"/>
      <c r="C29" s="27"/>
      <c r="D29" s="27"/>
      <c r="E29" s="11">
        <f>SUBTOTAL(9,E28:E28)</f>
        <v>1</v>
      </c>
      <c r="F29" s="11" t="s">
        <v>253</v>
      </c>
      <c r="G29" s="11">
        <f>SUBTOTAL(9,G28:G28)</f>
        <v>16899.240000000002</v>
      </c>
    </row>
    <row r="30" spans="1:7" ht="20.100000000000001" customHeight="1" x14ac:dyDescent="0.15">
      <c r="A30" s="7" t="s">
        <v>479</v>
      </c>
      <c r="B30" s="20" t="s">
        <v>480</v>
      </c>
      <c r="C30" s="20"/>
      <c r="D30" s="7" t="s">
        <v>309</v>
      </c>
      <c r="E30" s="10">
        <v>1</v>
      </c>
      <c r="F30" s="10">
        <v>15213.37</v>
      </c>
      <c r="G30" s="10">
        <v>15213.37</v>
      </c>
    </row>
    <row r="31" spans="1:7" ht="24.95" customHeight="1" x14ac:dyDescent="0.15">
      <c r="A31" s="27" t="s">
        <v>469</v>
      </c>
      <c r="B31" s="27"/>
      <c r="C31" s="27"/>
      <c r="D31" s="27"/>
      <c r="E31" s="11">
        <f>SUBTOTAL(9,E30:E30)</f>
        <v>1</v>
      </c>
      <c r="F31" s="11" t="s">
        <v>253</v>
      </c>
      <c r="G31" s="11">
        <f>SUBTOTAL(9,G30:G30)</f>
        <v>15213.37</v>
      </c>
    </row>
    <row r="32" spans="1:7" ht="24.95" customHeight="1" x14ac:dyDescent="0.15">
      <c r="A32" s="27" t="s">
        <v>472</v>
      </c>
      <c r="B32" s="27"/>
      <c r="C32" s="27"/>
      <c r="D32" s="27"/>
      <c r="E32" s="27"/>
      <c r="F32" s="27"/>
      <c r="G32" s="11">
        <f>SUBTOTAL(9,G24:G31)</f>
        <v>62152.94000000001</v>
      </c>
    </row>
    <row r="33" spans="1:7" ht="24.95" customHeight="1" x14ac:dyDescent="0.15"/>
    <row r="34" spans="1:7" ht="20.100000000000001" customHeight="1" x14ac:dyDescent="0.15">
      <c r="A34" s="25" t="s">
        <v>344</v>
      </c>
      <c r="B34" s="25"/>
      <c r="C34" s="26" t="s">
        <v>204</v>
      </c>
      <c r="D34" s="26"/>
      <c r="E34" s="26"/>
      <c r="F34" s="26"/>
      <c r="G34" s="26"/>
    </row>
    <row r="35" spans="1:7" ht="20.100000000000001" customHeight="1" x14ac:dyDescent="0.15">
      <c r="A35" s="25" t="s">
        <v>345</v>
      </c>
      <c r="B35" s="25"/>
      <c r="C35" s="26" t="s">
        <v>346</v>
      </c>
      <c r="D35" s="26"/>
      <c r="E35" s="26"/>
      <c r="F35" s="26"/>
      <c r="G35" s="26"/>
    </row>
    <row r="36" spans="1:7" ht="24.95" customHeight="1" x14ac:dyDescent="0.15">
      <c r="A36" s="25" t="s">
        <v>347</v>
      </c>
      <c r="B36" s="25"/>
      <c r="C36" s="26" t="s">
        <v>309</v>
      </c>
      <c r="D36" s="26"/>
      <c r="E36" s="26"/>
      <c r="F36" s="26"/>
      <c r="G36" s="26"/>
    </row>
    <row r="37" spans="1:7" ht="15" customHeight="1" x14ac:dyDescent="0.15"/>
    <row r="38" spans="1:7" ht="24.95" customHeight="1" x14ac:dyDescent="0.15">
      <c r="A38" s="16" t="s">
        <v>481</v>
      </c>
      <c r="B38" s="16"/>
      <c r="C38" s="16"/>
      <c r="D38" s="16"/>
      <c r="E38" s="16"/>
      <c r="F38" s="16"/>
      <c r="G38" s="16"/>
    </row>
    <row r="39" spans="1:7" ht="15" customHeight="1" x14ac:dyDescent="0.15"/>
    <row r="40" spans="1:7" ht="50.1" customHeight="1" x14ac:dyDescent="0.15">
      <c r="A40" s="7" t="s">
        <v>241</v>
      </c>
      <c r="B40" s="21" t="s">
        <v>434</v>
      </c>
      <c r="C40" s="21"/>
      <c r="D40" s="7" t="s">
        <v>464</v>
      </c>
      <c r="E40" s="7" t="s">
        <v>465</v>
      </c>
      <c r="F40" s="7" t="s">
        <v>466</v>
      </c>
      <c r="G40" s="7" t="s">
        <v>467</v>
      </c>
    </row>
    <row r="41" spans="1:7" ht="15" customHeight="1" x14ac:dyDescent="0.15">
      <c r="A41" s="7">
        <v>1</v>
      </c>
      <c r="B41" s="21">
        <v>2</v>
      </c>
      <c r="C41" s="21"/>
      <c r="D41" s="7">
        <v>3</v>
      </c>
      <c r="E41" s="7">
        <v>4</v>
      </c>
      <c r="F41" s="7">
        <v>5</v>
      </c>
      <c r="G41" s="7">
        <v>6</v>
      </c>
    </row>
    <row r="42" spans="1:7" ht="39.950000000000003" customHeight="1" x14ac:dyDescent="0.15">
      <c r="A42" s="7" t="s">
        <v>360</v>
      </c>
      <c r="B42" s="20" t="s">
        <v>482</v>
      </c>
      <c r="C42" s="20"/>
      <c r="D42" s="7" t="s">
        <v>309</v>
      </c>
      <c r="E42" s="10">
        <v>1</v>
      </c>
      <c r="F42" s="10">
        <v>1729800</v>
      </c>
      <c r="G42" s="10">
        <v>1729800</v>
      </c>
    </row>
    <row r="43" spans="1:7" ht="24.95" customHeight="1" x14ac:dyDescent="0.15">
      <c r="A43" s="27" t="s">
        <v>469</v>
      </c>
      <c r="B43" s="27"/>
      <c r="C43" s="27"/>
      <c r="D43" s="27"/>
      <c r="E43" s="11">
        <f>SUBTOTAL(9,E42:E42)</f>
        <v>1</v>
      </c>
      <c r="F43" s="11" t="s">
        <v>253</v>
      </c>
      <c r="G43" s="11">
        <f>SUBTOTAL(9,G42:G42)</f>
        <v>1729800</v>
      </c>
    </row>
    <row r="44" spans="1:7" ht="39.950000000000003" customHeight="1" x14ac:dyDescent="0.15">
      <c r="A44" s="7" t="s">
        <v>483</v>
      </c>
      <c r="B44" s="20" t="s">
        <v>484</v>
      </c>
      <c r="C44" s="20"/>
      <c r="D44" s="7" t="s">
        <v>471</v>
      </c>
      <c r="E44" s="10">
        <v>1</v>
      </c>
      <c r="F44" s="10">
        <v>345960</v>
      </c>
      <c r="G44" s="10">
        <v>345960</v>
      </c>
    </row>
    <row r="45" spans="1:7" ht="24.95" customHeight="1" x14ac:dyDescent="0.15">
      <c r="A45" s="27" t="s">
        <v>469</v>
      </c>
      <c r="B45" s="27"/>
      <c r="C45" s="27"/>
      <c r="D45" s="27"/>
      <c r="E45" s="11">
        <f>SUBTOTAL(9,E44:E44)</f>
        <v>1</v>
      </c>
      <c r="F45" s="11" t="s">
        <v>253</v>
      </c>
      <c r="G45" s="11">
        <f>SUBTOTAL(9,G44:G44)</f>
        <v>345960</v>
      </c>
    </row>
    <row r="46" spans="1:7" ht="24.95" customHeight="1" x14ac:dyDescent="0.15">
      <c r="A46" s="27" t="s">
        <v>472</v>
      </c>
      <c r="B46" s="27"/>
      <c r="C46" s="27"/>
      <c r="D46" s="27"/>
      <c r="E46" s="27"/>
      <c r="F46" s="27"/>
      <c r="G46" s="11">
        <f>SUBTOTAL(9,G42:G45)</f>
        <v>2075760</v>
      </c>
    </row>
    <row r="47" spans="1:7" ht="24.95" customHeight="1" x14ac:dyDescent="0.15"/>
    <row r="48" spans="1:7" ht="20.100000000000001" customHeight="1" x14ac:dyDescent="0.15">
      <c r="A48" s="25" t="s">
        <v>344</v>
      </c>
      <c r="B48" s="25"/>
      <c r="C48" s="26" t="s">
        <v>204</v>
      </c>
      <c r="D48" s="26"/>
      <c r="E48" s="26"/>
      <c r="F48" s="26"/>
      <c r="G48" s="26"/>
    </row>
    <row r="49" spans="1:7" ht="20.100000000000001" customHeight="1" x14ac:dyDescent="0.15">
      <c r="A49" s="25" t="s">
        <v>345</v>
      </c>
      <c r="B49" s="25"/>
      <c r="C49" s="26" t="s">
        <v>346</v>
      </c>
      <c r="D49" s="26"/>
      <c r="E49" s="26"/>
      <c r="F49" s="26"/>
      <c r="G49" s="26"/>
    </row>
    <row r="50" spans="1:7" ht="24.95" customHeight="1" x14ac:dyDescent="0.15">
      <c r="A50" s="25" t="s">
        <v>347</v>
      </c>
      <c r="B50" s="25"/>
      <c r="C50" s="26" t="s">
        <v>309</v>
      </c>
      <c r="D50" s="26"/>
      <c r="E50" s="26"/>
      <c r="F50" s="26"/>
      <c r="G50" s="26"/>
    </row>
    <row r="51" spans="1:7" ht="15" customHeight="1" x14ac:dyDescent="0.15"/>
    <row r="52" spans="1:7" ht="24.95" customHeight="1" x14ac:dyDescent="0.15">
      <c r="A52" s="16" t="s">
        <v>485</v>
      </c>
      <c r="B52" s="16"/>
      <c r="C52" s="16"/>
      <c r="D52" s="16"/>
      <c r="E52" s="16"/>
      <c r="F52" s="16"/>
      <c r="G52" s="16"/>
    </row>
    <row r="53" spans="1:7" ht="15" customHeight="1" x14ac:dyDescent="0.15"/>
    <row r="54" spans="1:7" ht="50.1" customHeight="1" x14ac:dyDescent="0.15">
      <c r="A54" s="7" t="s">
        <v>241</v>
      </c>
      <c r="B54" s="21" t="s">
        <v>434</v>
      </c>
      <c r="C54" s="21"/>
      <c r="D54" s="7" t="s">
        <v>464</v>
      </c>
      <c r="E54" s="7" t="s">
        <v>465</v>
      </c>
      <c r="F54" s="7" t="s">
        <v>466</v>
      </c>
      <c r="G54" s="7" t="s">
        <v>467</v>
      </c>
    </row>
    <row r="55" spans="1:7" ht="15" customHeight="1" x14ac:dyDescent="0.15">
      <c r="A55" s="7">
        <v>1</v>
      </c>
      <c r="B55" s="21">
        <v>2</v>
      </c>
      <c r="C55" s="21"/>
      <c r="D55" s="7">
        <v>3</v>
      </c>
      <c r="E55" s="7">
        <v>4</v>
      </c>
      <c r="F55" s="7">
        <v>5</v>
      </c>
      <c r="G55" s="7">
        <v>6</v>
      </c>
    </row>
    <row r="56" spans="1:7" ht="39.950000000000003" customHeight="1" x14ac:dyDescent="0.15">
      <c r="A56" s="7" t="s">
        <v>389</v>
      </c>
      <c r="B56" s="20" t="s">
        <v>486</v>
      </c>
      <c r="C56" s="20"/>
      <c r="D56" s="7" t="s">
        <v>309</v>
      </c>
      <c r="E56" s="10">
        <v>1</v>
      </c>
      <c r="F56" s="10">
        <v>50000</v>
      </c>
      <c r="G56" s="10">
        <v>50000</v>
      </c>
    </row>
    <row r="57" spans="1:7" ht="24.95" customHeight="1" x14ac:dyDescent="0.15">
      <c r="A57" s="27" t="s">
        <v>469</v>
      </c>
      <c r="B57" s="27"/>
      <c r="C57" s="27"/>
      <c r="D57" s="27"/>
      <c r="E57" s="11">
        <f>SUBTOTAL(9,E56:E56)</f>
        <v>1</v>
      </c>
      <c r="F57" s="11" t="s">
        <v>253</v>
      </c>
      <c r="G57" s="11">
        <f>SUBTOTAL(9,G56:G56)</f>
        <v>50000</v>
      </c>
    </row>
    <row r="58" spans="1:7" ht="39.950000000000003" customHeight="1" x14ac:dyDescent="0.15">
      <c r="A58" s="7" t="s">
        <v>391</v>
      </c>
      <c r="B58" s="20" t="s">
        <v>487</v>
      </c>
      <c r="C58" s="20"/>
      <c r="D58" s="7" t="s">
        <v>309</v>
      </c>
      <c r="E58" s="10">
        <v>1</v>
      </c>
      <c r="F58" s="10">
        <v>12420</v>
      </c>
      <c r="G58" s="10">
        <v>12420</v>
      </c>
    </row>
    <row r="59" spans="1:7" ht="24.95" customHeight="1" x14ac:dyDescent="0.15">
      <c r="A59" s="27" t="s">
        <v>469</v>
      </c>
      <c r="B59" s="27"/>
      <c r="C59" s="27"/>
      <c r="D59" s="27"/>
      <c r="E59" s="11">
        <f>SUBTOTAL(9,E58:E58)</f>
        <v>1</v>
      </c>
      <c r="F59" s="11" t="s">
        <v>253</v>
      </c>
      <c r="G59" s="11">
        <f>SUBTOTAL(9,G58:G58)</f>
        <v>12420</v>
      </c>
    </row>
    <row r="60" spans="1:7" ht="39.950000000000003" customHeight="1" x14ac:dyDescent="0.15">
      <c r="A60" s="7" t="s">
        <v>395</v>
      </c>
      <c r="B60" s="20" t="s">
        <v>488</v>
      </c>
      <c r="C60" s="20"/>
      <c r="D60" s="7" t="s">
        <v>309</v>
      </c>
      <c r="E60" s="10">
        <v>1</v>
      </c>
      <c r="F60" s="10">
        <v>22630.75</v>
      </c>
      <c r="G60" s="10">
        <v>22630.75</v>
      </c>
    </row>
    <row r="61" spans="1:7" ht="24.95" customHeight="1" x14ac:dyDescent="0.15">
      <c r="A61" s="27" t="s">
        <v>469</v>
      </c>
      <c r="B61" s="27"/>
      <c r="C61" s="27"/>
      <c r="D61" s="27"/>
      <c r="E61" s="11">
        <f>SUBTOTAL(9,E60:E60)</f>
        <v>1</v>
      </c>
      <c r="F61" s="11" t="s">
        <v>253</v>
      </c>
      <c r="G61" s="11">
        <f>SUBTOTAL(9,G60:G60)</f>
        <v>22630.75</v>
      </c>
    </row>
    <row r="62" spans="1:7" ht="39.950000000000003" customHeight="1" x14ac:dyDescent="0.15">
      <c r="A62" s="7" t="s">
        <v>397</v>
      </c>
      <c r="B62" s="20" t="s">
        <v>489</v>
      </c>
      <c r="C62" s="20"/>
      <c r="D62" s="7" t="s">
        <v>471</v>
      </c>
      <c r="E62" s="10">
        <v>1</v>
      </c>
      <c r="F62" s="10">
        <v>24000</v>
      </c>
      <c r="G62" s="10">
        <v>24000</v>
      </c>
    </row>
    <row r="63" spans="1:7" ht="24.95" customHeight="1" x14ac:dyDescent="0.15">
      <c r="A63" s="27" t="s">
        <v>469</v>
      </c>
      <c r="B63" s="27"/>
      <c r="C63" s="27"/>
      <c r="D63" s="27"/>
      <c r="E63" s="11">
        <f>SUBTOTAL(9,E62:E62)</f>
        <v>1</v>
      </c>
      <c r="F63" s="11" t="s">
        <v>253</v>
      </c>
      <c r="G63" s="11">
        <f>SUBTOTAL(9,G62:G62)</f>
        <v>24000</v>
      </c>
    </row>
    <row r="64" spans="1:7" ht="20.100000000000001" customHeight="1" x14ac:dyDescent="0.15">
      <c r="A64" s="7" t="s">
        <v>399</v>
      </c>
      <c r="B64" s="20" t="s">
        <v>490</v>
      </c>
      <c r="C64" s="20"/>
      <c r="D64" s="7" t="s">
        <v>471</v>
      </c>
      <c r="E64" s="10">
        <v>1</v>
      </c>
      <c r="F64" s="10">
        <v>19200</v>
      </c>
      <c r="G64" s="10">
        <v>19200</v>
      </c>
    </row>
    <row r="65" spans="1:7" ht="24.95" customHeight="1" x14ac:dyDescent="0.15">
      <c r="A65" s="27" t="s">
        <v>469</v>
      </c>
      <c r="B65" s="27"/>
      <c r="C65" s="27"/>
      <c r="D65" s="27"/>
      <c r="E65" s="11">
        <f>SUBTOTAL(9,E64:E64)</f>
        <v>1</v>
      </c>
      <c r="F65" s="11" t="s">
        <v>253</v>
      </c>
      <c r="G65" s="11">
        <f>SUBTOTAL(9,G64:G64)</f>
        <v>19200</v>
      </c>
    </row>
    <row r="66" spans="1:7" ht="20.100000000000001" customHeight="1" x14ac:dyDescent="0.15">
      <c r="A66" s="7" t="s">
        <v>403</v>
      </c>
      <c r="B66" s="20" t="s">
        <v>491</v>
      </c>
      <c r="C66" s="20"/>
      <c r="D66" s="7" t="s">
        <v>471</v>
      </c>
      <c r="E66" s="10">
        <v>1</v>
      </c>
      <c r="F66" s="10">
        <v>40000</v>
      </c>
      <c r="G66" s="10">
        <v>40000</v>
      </c>
    </row>
    <row r="67" spans="1:7" ht="24.95" customHeight="1" x14ac:dyDescent="0.15">
      <c r="A67" s="27" t="s">
        <v>469</v>
      </c>
      <c r="B67" s="27"/>
      <c r="C67" s="27"/>
      <c r="D67" s="27"/>
      <c r="E67" s="11">
        <f>SUBTOTAL(9,E66:E66)</f>
        <v>1</v>
      </c>
      <c r="F67" s="11" t="s">
        <v>253</v>
      </c>
      <c r="G67" s="11">
        <f>SUBTOTAL(9,G66:G66)</f>
        <v>40000</v>
      </c>
    </row>
    <row r="68" spans="1:7" ht="39.950000000000003" customHeight="1" x14ac:dyDescent="0.15">
      <c r="A68" s="7" t="s">
        <v>407</v>
      </c>
      <c r="B68" s="20" t="s">
        <v>492</v>
      </c>
      <c r="C68" s="20"/>
      <c r="D68" s="7" t="s">
        <v>471</v>
      </c>
      <c r="E68" s="10">
        <v>1</v>
      </c>
      <c r="F68" s="10">
        <v>60000</v>
      </c>
      <c r="G68" s="10">
        <v>60000</v>
      </c>
    </row>
    <row r="69" spans="1:7" ht="24.95" customHeight="1" x14ac:dyDescent="0.15">
      <c r="A69" s="27" t="s">
        <v>469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60000</v>
      </c>
    </row>
    <row r="70" spans="1:7" ht="60" customHeight="1" x14ac:dyDescent="0.15">
      <c r="A70" s="7" t="s">
        <v>409</v>
      </c>
      <c r="B70" s="20" t="s">
        <v>493</v>
      </c>
      <c r="C70" s="20"/>
      <c r="D70" s="7" t="s">
        <v>471</v>
      </c>
      <c r="E70" s="10">
        <v>1</v>
      </c>
      <c r="F70" s="10">
        <v>86188.96</v>
      </c>
      <c r="G70" s="10">
        <v>86188.96</v>
      </c>
    </row>
    <row r="71" spans="1:7" ht="24.95" customHeight="1" x14ac:dyDescent="0.15">
      <c r="A71" s="27" t="s">
        <v>469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86188.96</v>
      </c>
    </row>
    <row r="72" spans="1:7" ht="39.950000000000003" customHeight="1" x14ac:dyDescent="0.15">
      <c r="A72" s="7" t="s">
        <v>410</v>
      </c>
      <c r="B72" s="20" t="s">
        <v>494</v>
      </c>
      <c r="C72" s="20"/>
      <c r="D72" s="7" t="s">
        <v>471</v>
      </c>
      <c r="E72" s="10">
        <v>1</v>
      </c>
      <c r="F72" s="10">
        <v>21963.03</v>
      </c>
      <c r="G72" s="10">
        <v>21963.03</v>
      </c>
    </row>
    <row r="73" spans="1:7" ht="39.950000000000003" customHeight="1" x14ac:dyDescent="0.15">
      <c r="A73" s="7" t="s">
        <v>410</v>
      </c>
      <c r="B73" s="20" t="s">
        <v>494</v>
      </c>
      <c r="C73" s="20"/>
      <c r="D73" s="7" t="s">
        <v>471</v>
      </c>
      <c r="E73" s="10">
        <v>1</v>
      </c>
      <c r="F73" s="10">
        <v>109269.13</v>
      </c>
      <c r="G73" s="10">
        <v>109269.13</v>
      </c>
    </row>
    <row r="74" spans="1:7" ht="24.95" customHeight="1" x14ac:dyDescent="0.15">
      <c r="A74" s="27" t="s">
        <v>469</v>
      </c>
      <c r="B74" s="27"/>
      <c r="C74" s="27"/>
      <c r="D74" s="27"/>
      <c r="E74" s="11">
        <f>SUBTOTAL(9,E72:E73)</f>
        <v>2</v>
      </c>
      <c r="F74" s="11" t="s">
        <v>253</v>
      </c>
      <c r="G74" s="11">
        <f>SUBTOTAL(9,G72:G73)</f>
        <v>131232.16</v>
      </c>
    </row>
    <row r="75" spans="1:7" ht="39.950000000000003" customHeight="1" x14ac:dyDescent="0.15">
      <c r="A75" s="7" t="s">
        <v>495</v>
      </c>
      <c r="B75" s="20" t="s">
        <v>496</v>
      </c>
      <c r="C75" s="20"/>
      <c r="D75" s="7" t="s">
        <v>471</v>
      </c>
      <c r="E75" s="10">
        <v>1</v>
      </c>
      <c r="F75" s="10">
        <v>6413.16</v>
      </c>
      <c r="G75" s="10">
        <v>6413.16</v>
      </c>
    </row>
    <row r="76" spans="1:7" ht="24.95" customHeight="1" x14ac:dyDescent="0.15">
      <c r="A76" s="27" t="s">
        <v>469</v>
      </c>
      <c r="B76" s="27"/>
      <c r="C76" s="27"/>
      <c r="D76" s="27"/>
      <c r="E76" s="11">
        <f>SUBTOTAL(9,E75:E75)</f>
        <v>1</v>
      </c>
      <c r="F76" s="11" t="s">
        <v>253</v>
      </c>
      <c r="G76" s="11">
        <f>SUBTOTAL(9,G75:G75)</f>
        <v>6413.16</v>
      </c>
    </row>
    <row r="77" spans="1:7" ht="39.950000000000003" customHeight="1" x14ac:dyDescent="0.15">
      <c r="A77" s="7" t="s">
        <v>497</v>
      </c>
      <c r="B77" s="20" t="s">
        <v>498</v>
      </c>
      <c r="C77" s="20"/>
      <c r="D77" s="7" t="s">
        <v>309</v>
      </c>
      <c r="E77" s="10">
        <v>1</v>
      </c>
      <c r="F77" s="10">
        <v>9600</v>
      </c>
      <c r="G77" s="10">
        <v>9600</v>
      </c>
    </row>
    <row r="78" spans="1:7" ht="24.95" customHeight="1" x14ac:dyDescent="0.15">
      <c r="A78" s="27" t="s">
        <v>469</v>
      </c>
      <c r="B78" s="27"/>
      <c r="C78" s="27"/>
      <c r="D78" s="27"/>
      <c r="E78" s="11">
        <f>SUBTOTAL(9,E77:E77)</f>
        <v>1</v>
      </c>
      <c r="F78" s="11" t="s">
        <v>253</v>
      </c>
      <c r="G78" s="11">
        <f>SUBTOTAL(9,G77:G77)</f>
        <v>9600</v>
      </c>
    </row>
    <row r="79" spans="1:7" ht="24.95" customHeight="1" x14ac:dyDescent="0.15">
      <c r="A79" s="27" t="s">
        <v>472</v>
      </c>
      <c r="B79" s="27"/>
      <c r="C79" s="27"/>
      <c r="D79" s="27"/>
      <c r="E79" s="27"/>
      <c r="F79" s="27"/>
      <c r="G79" s="11">
        <f>SUBTOTAL(9,G56:G78)</f>
        <v>461685.02999999997</v>
      </c>
    </row>
    <row r="80" spans="1:7" ht="24.95" customHeight="1" x14ac:dyDescent="0.15"/>
    <row r="81" spans="1:7" ht="20.100000000000001" customHeight="1" x14ac:dyDescent="0.15">
      <c r="A81" s="25" t="s">
        <v>344</v>
      </c>
      <c r="B81" s="25"/>
      <c r="C81" s="26" t="s">
        <v>204</v>
      </c>
      <c r="D81" s="26"/>
      <c r="E81" s="26"/>
      <c r="F81" s="26"/>
      <c r="G81" s="26"/>
    </row>
    <row r="82" spans="1:7" ht="20.100000000000001" customHeight="1" x14ac:dyDescent="0.15">
      <c r="A82" s="25" t="s">
        <v>345</v>
      </c>
      <c r="B82" s="25"/>
      <c r="C82" s="26" t="s">
        <v>346</v>
      </c>
      <c r="D82" s="26"/>
      <c r="E82" s="26"/>
      <c r="F82" s="26"/>
      <c r="G82" s="26"/>
    </row>
    <row r="83" spans="1:7" ht="24.95" customHeight="1" x14ac:dyDescent="0.15">
      <c r="A83" s="25" t="s">
        <v>347</v>
      </c>
      <c r="B83" s="25"/>
      <c r="C83" s="26" t="s">
        <v>309</v>
      </c>
      <c r="D83" s="26"/>
      <c r="E83" s="26"/>
      <c r="F83" s="26"/>
      <c r="G83" s="26"/>
    </row>
    <row r="84" spans="1:7" ht="15" customHeight="1" x14ac:dyDescent="0.15"/>
    <row r="85" spans="1:7" ht="24.95" customHeight="1" x14ac:dyDescent="0.15">
      <c r="A85" s="16" t="s">
        <v>499</v>
      </c>
      <c r="B85" s="16"/>
      <c r="C85" s="16"/>
      <c r="D85" s="16"/>
      <c r="E85" s="16"/>
      <c r="F85" s="16"/>
      <c r="G85" s="16"/>
    </row>
    <row r="86" spans="1:7" ht="15" customHeight="1" x14ac:dyDescent="0.15"/>
    <row r="87" spans="1:7" ht="50.1" customHeight="1" x14ac:dyDescent="0.15">
      <c r="A87" s="7" t="s">
        <v>241</v>
      </c>
      <c r="B87" s="21" t="s">
        <v>434</v>
      </c>
      <c r="C87" s="21"/>
      <c r="D87" s="7" t="s">
        <v>464</v>
      </c>
      <c r="E87" s="7" t="s">
        <v>465</v>
      </c>
      <c r="F87" s="7" t="s">
        <v>466</v>
      </c>
      <c r="G87" s="7" t="s">
        <v>467</v>
      </c>
    </row>
    <row r="88" spans="1:7" ht="15" customHeight="1" x14ac:dyDescent="0.15">
      <c r="A88" s="7">
        <v>1</v>
      </c>
      <c r="B88" s="21">
        <v>2</v>
      </c>
      <c r="C88" s="21"/>
      <c r="D88" s="7">
        <v>3</v>
      </c>
      <c r="E88" s="7">
        <v>4</v>
      </c>
      <c r="F88" s="7">
        <v>5</v>
      </c>
      <c r="G88" s="7">
        <v>6</v>
      </c>
    </row>
    <row r="89" spans="1:7" ht="20.100000000000001" customHeight="1" x14ac:dyDescent="0.15">
      <c r="A89" s="7" t="s">
        <v>414</v>
      </c>
      <c r="B89" s="20" t="s">
        <v>500</v>
      </c>
      <c r="C89" s="20"/>
      <c r="D89" s="7" t="s">
        <v>471</v>
      </c>
      <c r="E89" s="10">
        <v>1</v>
      </c>
      <c r="F89" s="10">
        <v>39888</v>
      </c>
      <c r="G89" s="10">
        <v>39888</v>
      </c>
    </row>
    <row r="90" spans="1:7" ht="24.95" customHeight="1" x14ac:dyDescent="0.15">
      <c r="A90" s="27" t="s">
        <v>469</v>
      </c>
      <c r="B90" s="27"/>
      <c r="C90" s="27"/>
      <c r="D90" s="27"/>
      <c r="E90" s="11">
        <f>SUBTOTAL(9,E89:E89)</f>
        <v>1</v>
      </c>
      <c r="F90" s="11" t="s">
        <v>253</v>
      </c>
      <c r="G90" s="11">
        <f>SUBTOTAL(9,G89:G89)</f>
        <v>39888</v>
      </c>
    </row>
    <row r="91" spans="1:7" ht="39.950000000000003" customHeight="1" x14ac:dyDescent="0.15">
      <c r="A91" s="7" t="s">
        <v>416</v>
      </c>
      <c r="B91" s="20" t="s">
        <v>501</v>
      </c>
      <c r="C91" s="20"/>
      <c r="D91" s="7" t="s">
        <v>471</v>
      </c>
      <c r="E91" s="10">
        <v>1</v>
      </c>
      <c r="F91" s="10">
        <v>57200</v>
      </c>
      <c r="G91" s="10">
        <v>57200</v>
      </c>
    </row>
    <row r="92" spans="1:7" ht="24.95" customHeight="1" x14ac:dyDescent="0.15">
      <c r="A92" s="27" t="s">
        <v>469</v>
      </c>
      <c r="B92" s="27"/>
      <c r="C92" s="27"/>
      <c r="D92" s="27"/>
      <c r="E92" s="11">
        <f>SUBTOTAL(9,E91:E91)</f>
        <v>1</v>
      </c>
      <c r="F92" s="11" t="s">
        <v>253</v>
      </c>
      <c r="G92" s="11">
        <f>SUBTOTAL(9,G91:G91)</f>
        <v>57200</v>
      </c>
    </row>
    <row r="93" spans="1:7" ht="39.950000000000003" customHeight="1" x14ac:dyDescent="0.15">
      <c r="A93" s="7" t="s">
        <v>418</v>
      </c>
      <c r="B93" s="20" t="s">
        <v>502</v>
      </c>
      <c r="C93" s="20"/>
      <c r="D93" s="7" t="s">
        <v>309</v>
      </c>
      <c r="E93" s="10">
        <v>1</v>
      </c>
      <c r="F93" s="10">
        <v>41000</v>
      </c>
      <c r="G93" s="10">
        <v>41000</v>
      </c>
    </row>
    <row r="94" spans="1:7" ht="20.100000000000001" customHeight="1" x14ac:dyDescent="0.15">
      <c r="A94" s="7" t="s">
        <v>418</v>
      </c>
      <c r="B94" s="20" t="s">
        <v>503</v>
      </c>
      <c r="C94" s="20"/>
      <c r="D94" s="7" t="s">
        <v>309</v>
      </c>
      <c r="E94" s="10">
        <v>1</v>
      </c>
      <c r="F94" s="10">
        <v>66000</v>
      </c>
      <c r="G94" s="10">
        <v>66000</v>
      </c>
    </row>
    <row r="95" spans="1:7" ht="24.95" customHeight="1" x14ac:dyDescent="0.15">
      <c r="A95" s="27" t="s">
        <v>469</v>
      </c>
      <c r="B95" s="27"/>
      <c r="C95" s="27"/>
      <c r="D95" s="27"/>
      <c r="E95" s="11">
        <f>SUBTOTAL(9,E93:E94)</f>
        <v>2</v>
      </c>
      <c r="F95" s="11" t="s">
        <v>253</v>
      </c>
      <c r="G95" s="11">
        <f>SUBTOTAL(9,G93:G94)</f>
        <v>107000</v>
      </c>
    </row>
    <row r="96" spans="1:7" ht="39.950000000000003" customHeight="1" x14ac:dyDescent="0.15">
      <c r="A96" s="7" t="s">
        <v>420</v>
      </c>
      <c r="B96" s="20" t="s">
        <v>504</v>
      </c>
      <c r="C96" s="20"/>
      <c r="D96" s="7" t="s">
        <v>471</v>
      </c>
      <c r="E96" s="10">
        <v>1</v>
      </c>
      <c r="F96" s="10">
        <v>66504</v>
      </c>
      <c r="G96" s="10">
        <v>66504</v>
      </c>
    </row>
    <row r="97" spans="1:7" ht="39.950000000000003" customHeight="1" x14ac:dyDescent="0.15">
      <c r="A97" s="7" t="s">
        <v>420</v>
      </c>
      <c r="B97" s="20" t="s">
        <v>505</v>
      </c>
      <c r="C97" s="20"/>
      <c r="D97" s="7" t="s">
        <v>471</v>
      </c>
      <c r="E97" s="10">
        <v>1</v>
      </c>
      <c r="F97" s="10">
        <v>2950</v>
      </c>
      <c r="G97" s="10">
        <v>2950</v>
      </c>
    </row>
    <row r="98" spans="1:7" ht="24.95" customHeight="1" x14ac:dyDescent="0.15">
      <c r="A98" s="27" t="s">
        <v>469</v>
      </c>
      <c r="B98" s="27"/>
      <c r="C98" s="27"/>
      <c r="D98" s="27"/>
      <c r="E98" s="11">
        <f>SUBTOTAL(9,E96:E97)</f>
        <v>2</v>
      </c>
      <c r="F98" s="11" t="s">
        <v>253</v>
      </c>
      <c r="G98" s="11">
        <f>SUBTOTAL(9,G96:G97)</f>
        <v>69454</v>
      </c>
    </row>
    <row r="99" spans="1:7" ht="60" customHeight="1" x14ac:dyDescent="0.15">
      <c r="A99" s="7" t="s">
        <v>422</v>
      </c>
      <c r="B99" s="20" t="s">
        <v>506</v>
      </c>
      <c r="C99" s="20"/>
      <c r="D99" s="7" t="s">
        <v>309</v>
      </c>
      <c r="E99" s="10">
        <v>1</v>
      </c>
      <c r="F99" s="10">
        <v>240000</v>
      </c>
      <c r="G99" s="10">
        <v>240000</v>
      </c>
    </row>
    <row r="100" spans="1:7" ht="24.95" customHeight="1" x14ac:dyDescent="0.15">
      <c r="A100" s="27" t="s">
        <v>469</v>
      </c>
      <c r="B100" s="27"/>
      <c r="C100" s="27"/>
      <c r="D100" s="27"/>
      <c r="E100" s="11">
        <f>SUBTOTAL(9,E99:E99)</f>
        <v>1</v>
      </c>
      <c r="F100" s="11" t="s">
        <v>253</v>
      </c>
      <c r="G100" s="11">
        <f>SUBTOTAL(9,G99:G99)</f>
        <v>240000</v>
      </c>
    </row>
    <row r="101" spans="1:7" ht="39.950000000000003" customHeight="1" x14ac:dyDescent="0.15">
      <c r="A101" s="7" t="s">
        <v>507</v>
      </c>
      <c r="B101" s="20" t="s">
        <v>508</v>
      </c>
      <c r="C101" s="20"/>
      <c r="D101" s="7" t="s">
        <v>309</v>
      </c>
      <c r="E101" s="10">
        <v>1</v>
      </c>
      <c r="F101" s="10">
        <v>50000</v>
      </c>
      <c r="G101" s="10">
        <v>50000</v>
      </c>
    </row>
    <row r="102" spans="1:7" ht="24.95" customHeight="1" x14ac:dyDescent="0.15">
      <c r="A102" s="27" t="s">
        <v>469</v>
      </c>
      <c r="B102" s="27"/>
      <c r="C102" s="27"/>
      <c r="D102" s="27"/>
      <c r="E102" s="11">
        <f>SUBTOTAL(9,E101:E101)</f>
        <v>1</v>
      </c>
      <c r="F102" s="11" t="s">
        <v>253</v>
      </c>
      <c r="G102" s="11">
        <f>SUBTOTAL(9,G101:G101)</f>
        <v>50000</v>
      </c>
    </row>
    <row r="103" spans="1:7" ht="39.950000000000003" customHeight="1" x14ac:dyDescent="0.15">
      <c r="A103" s="7" t="s">
        <v>509</v>
      </c>
      <c r="B103" s="20" t="s">
        <v>510</v>
      </c>
      <c r="C103" s="20"/>
      <c r="D103" s="7" t="s">
        <v>309</v>
      </c>
      <c r="E103" s="10">
        <v>1</v>
      </c>
      <c r="F103" s="10">
        <v>9600</v>
      </c>
      <c r="G103" s="10">
        <v>9600</v>
      </c>
    </row>
    <row r="104" spans="1:7" ht="24.95" customHeight="1" x14ac:dyDescent="0.15">
      <c r="A104" s="27" t="s">
        <v>469</v>
      </c>
      <c r="B104" s="27"/>
      <c r="C104" s="27"/>
      <c r="D104" s="27"/>
      <c r="E104" s="11">
        <f>SUBTOTAL(9,E103:E103)</f>
        <v>1</v>
      </c>
      <c r="F104" s="11" t="s">
        <v>253</v>
      </c>
      <c r="G104" s="11">
        <f>SUBTOTAL(9,G103:G103)</f>
        <v>9600</v>
      </c>
    </row>
    <row r="105" spans="1:7" ht="39.950000000000003" customHeight="1" x14ac:dyDescent="0.15">
      <c r="A105" s="7" t="s">
        <v>511</v>
      </c>
      <c r="B105" s="20" t="s">
        <v>512</v>
      </c>
      <c r="C105" s="20"/>
      <c r="D105" s="7" t="s">
        <v>309</v>
      </c>
      <c r="E105" s="10">
        <v>1</v>
      </c>
      <c r="F105" s="10">
        <v>22800</v>
      </c>
      <c r="G105" s="10">
        <v>22800</v>
      </c>
    </row>
    <row r="106" spans="1:7" ht="24.95" customHeight="1" x14ac:dyDescent="0.15">
      <c r="A106" s="27" t="s">
        <v>469</v>
      </c>
      <c r="B106" s="27"/>
      <c r="C106" s="27"/>
      <c r="D106" s="27"/>
      <c r="E106" s="11">
        <f>SUBTOTAL(9,E105:E105)</f>
        <v>1</v>
      </c>
      <c r="F106" s="11" t="s">
        <v>253</v>
      </c>
      <c r="G106" s="11">
        <f>SUBTOTAL(9,G105:G105)</f>
        <v>22800</v>
      </c>
    </row>
    <row r="107" spans="1:7" ht="39.950000000000003" customHeight="1" x14ac:dyDescent="0.15">
      <c r="A107" s="7" t="s">
        <v>513</v>
      </c>
      <c r="B107" s="20" t="s">
        <v>514</v>
      </c>
      <c r="C107" s="20"/>
      <c r="D107" s="7" t="s">
        <v>471</v>
      </c>
      <c r="E107" s="10">
        <v>1</v>
      </c>
      <c r="F107" s="10">
        <v>8000</v>
      </c>
      <c r="G107" s="10">
        <v>8000</v>
      </c>
    </row>
    <row r="108" spans="1:7" ht="24.95" customHeight="1" x14ac:dyDescent="0.15">
      <c r="A108" s="27" t="s">
        <v>469</v>
      </c>
      <c r="B108" s="27"/>
      <c r="C108" s="27"/>
      <c r="D108" s="27"/>
      <c r="E108" s="11">
        <f>SUBTOTAL(9,E107:E107)</f>
        <v>1</v>
      </c>
      <c r="F108" s="11" t="s">
        <v>253</v>
      </c>
      <c r="G108" s="11">
        <f>SUBTOTAL(9,G107:G107)</f>
        <v>8000</v>
      </c>
    </row>
    <row r="109" spans="1:7" ht="39.950000000000003" customHeight="1" x14ac:dyDescent="0.15">
      <c r="A109" s="7" t="s">
        <v>515</v>
      </c>
      <c r="B109" s="20" t="s">
        <v>516</v>
      </c>
      <c r="C109" s="20"/>
      <c r="D109" s="7" t="s">
        <v>309</v>
      </c>
      <c r="E109" s="10">
        <v>1</v>
      </c>
      <c r="F109" s="10">
        <v>60000</v>
      </c>
      <c r="G109" s="10">
        <v>60000</v>
      </c>
    </row>
    <row r="110" spans="1:7" ht="24.95" customHeight="1" x14ac:dyDescent="0.15">
      <c r="A110" s="27" t="s">
        <v>469</v>
      </c>
      <c r="B110" s="27"/>
      <c r="C110" s="27"/>
      <c r="D110" s="27"/>
      <c r="E110" s="11">
        <f>SUBTOTAL(9,E109:E109)</f>
        <v>1</v>
      </c>
      <c r="F110" s="11" t="s">
        <v>253</v>
      </c>
      <c r="G110" s="11">
        <f>SUBTOTAL(9,G109:G109)</f>
        <v>60000</v>
      </c>
    </row>
    <row r="111" spans="1:7" ht="39.950000000000003" customHeight="1" x14ac:dyDescent="0.15">
      <c r="A111" s="7" t="s">
        <v>517</v>
      </c>
      <c r="B111" s="20" t="s">
        <v>518</v>
      </c>
      <c r="C111" s="20"/>
      <c r="D111" s="7" t="s">
        <v>309</v>
      </c>
      <c r="E111" s="10">
        <v>1</v>
      </c>
      <c r="F111" s="10">
        <v>22500</v>
      </c>
      <c r="G111" s="10">
        <v>22500</v>
      </c>
    </row>
    <row r="112" spans="1:7" ht="24.95" customHeight="1" x14ac:dyDescent="0.15">
      <c r="A112" s="27" t="s">
        <v>469</v>
      </c>
      <c r="B112" s="27"/>
      <c r="C112" s="27"/>
      <c r="D112" s="27"/>
      <c r="E112" s="11">
        <f>SUBTOTAL(9,E111:E111)</f>
        <v>1</v>
      </c>
      <c r="F112" s="11" t="s">
        <v>253</v>
      </c>
      <c r="G112" s="11">
        <f>SUBTOTAL(9,G111:G111)</f>
        <v>22500</v>
      </c>
    </row>
    <row r="113" spans="1:7" ht="20.100000000000001" customHeight="1" x14ac:dyDescent="0.15">
      <c r="A113" s="7" t="s">
        <v>519</v>
      </c>
      <c r="B113" s="20" t="s">
        <v>520</v>
      </c>
      <c r="C113" s="20"/>
      <c r="D113" s="7" t="s">
        <v>309</v>
      </c>
      <c r="E113" s="10">
        <v>1</v>
      </c>
      <c r="F113" s="10">
        <v>402090.15</v>
      </c>
      <c r="G113" s="10">
        <v>402090.15</v>
      </c>
    </row>
    <row r="114" spans="1:7" ht="24.95" customHeight="1" x14ac:dyDescent="0.15">
      <c r="A114" s="27" t="s">
        <v>469</v>
      </c>
      <c r="B114" s="27"/>
      <c r="C114" s="27"/>
      <c r="D114" s="27"/>
      <c r="E114" s="11">
        <f>SUBTOTAL(9,E113:E113)</f>
        <v>1</v>
      </c>
      <c r="F114" s="11" t="s">
        <v>253</v>
      </c>
      <c r="G114" s="11">
        <f>SUBTOTAL(9,G113:G113)</f>
        <v>402090.15</v>
      </c>
    </row>
    <row r="115" spans="1:7" ht="20.100000000000001" customHeight="1" x14ac:dyDescent="0.15">
      <c r="A115" s="7" t="s">
        <v>521</v>
      </c>
      <c r="B115" s="20" t="s">
        <v>522</v>
      </c>
      <c r="C115" s="20"/>
      <c r="D115" s="7" t="s">
        <v>309</v>
      </c>
      <c r="E115" s="10">
        <v>1</v>
      </c>
      <c r="F115" s="10">
        <v>80078.75</v>
      </c>
      <c r="G115" s="10">
        <v>80078.75</v>
      </c>
    </row>
    <row r="116" spans="1:7" ht="24.95" customHeight="1" x14ac:dyDescent="0.15">
      <c r="A116" s="27" t="s">
        <v>469</v>
      </c>
      <c r="B116" s="27"/>
      <c r="C116" s="27"/>
      <c r="D116" s="27"/>
      <c r="E116" s="11">
        <f>SUBTOTAL(9,E115:E115)</f>
        <v>1</v>
      </c>
      <c r="F116" s="11" t="s">
        <v>253</v>
      </c>
      <c r="G116" s="11">
        <f>SUBTOTAL(9,G115:G115)</f>
        <v>80078.75</v>
      </c>
    </row>
    <row r="117" spans="1:7" ht="60" customHeight="1" x14ac:dyDescent="0.15">
      <c r="A117" s="7" t="s">
        <v>523</v>
      </c>
      <c r="B117" s="20" t="s">
        <v>524</v>
      </c>
      <c r="C117" s="20"/>
      <c r="D117" s="7" t="s">
        <v>309</v>
      </c>
      <c r="E117" s="10">
        <v>1</v>
      </c>
      <c r="F117" s="10">
        <v>2019167.37</v>
      </c>
      <c r="G117" s="10">
        <v>2019167.37</v>
      </c>
    </row>
    <row r="118" spans="1:7" ht="24.95" customHeight="1" x14ac:dyDescent="0.15">
      <c r="A118" s="27" t="s">
        <v>469</v>
      </c>
      <c r="B118" s="27"/>
      <c r="C118" s="27"/>
      <c r="D118" s="27"/>
      <c r="E118" s="11">
        <f>SUBTOTAL(9,E117:E117)</f>
        <v>1</v>
      </c>
      <c r="F118" s="11" t="s">
        <v>253</v>
      </c>
      <c r="G118" s="11">
        <f>SUBTOTAL(9,G117:G117)</f>
        <v>2019167.37</v>
      </c>
    </row>
    <row r="119" spans="1:7" ht="39.950000000000003" customHeight="1" x14ac:dyDescent="0.15">
      <c r="A119" s="7" t="s">
        <v>525</v>
      </c>
      <c r="B119" s="20" t="s">
        <v>526</v>
      </c>
      <c r="C119" s="20"/>
      <c r="D119" s="7" t="s">
        <v>309</v>
      </c>
      <c r="E119" s="10">
        <v>2</v>
      </c>
      <c r="F119" s="10">
        <v>42000</v>
      </c>
      <c r="G119" s="10">
        <v>84000</v>
      </c>
    </row>
    <row r="120" spans="1:7" ht="24.95" customHeight="1" x14ac:dyDescent="0.15">
      <c r="A120" s="27" t="s">
        <v>469</v>
      </c>
      <c r="B120" s="27"/>
      <c r="C120" s="27"/>
      <c r="D120" s="27"/>
      <c r="E120" s="11">
        <f>SUBTOTAL(9,E119:E119)</f>
        <v>2</v>
      </c>
      <c r="F120" s="11" t="s">
        <v>253</v>
      </c>
      <c r="G120" s="11">
        <f>SUBTOTAL(9,G119:G119)</f>
        <v>84000</v>
      </c>
    </row>
    <row r="121" spans="1:7" ht="20.100000000000001" customHeight="1" x14ac:dyDescent="0.15">
      <c r="A121" s="7" t="s">
        <v>527</v>
      </c>
      <c r="B121" s="20" t="s">
        <v>528</v>
      </c>
      <c r="C121" s="20"/>
      <c r="D121" s="7" t="s">
        <v>471</v>
      </c>
      <c r="E121" s="10">
        <v>1</v>
      </c>
      <c r="F121" s="10">
        <v>220000</v>
      </c>
      <c r="G121" s="10">
        <v>220000</v>
      </c>
    </row>
    <row r="122" spans="1:7" ht="24.95" customHeight="1" x14ac:dyDescent="0.15">
      <c r="A122" s="27" t="s">
        <v>469</v>
      </c>
      <c r="B122" s="27"/>
      <c r="C122" s="27"/>
      <c r="D122" s="27"/>
      <c r="E122" s="11">
        <f>SUBTOTAL(9,E121:E121)</f>
        <v>1</v>
      </c>
      <c r="F122" s="11" t="s">
        <v>253</v>
      </c>
      <c r="G122" s="11">
        <f>SUBTOTAL(9,G121:G121)</f>
        <v>220000</v>
      </c>
    </row>
    <row r="123" spans="1:7" ht="24.95" customHeight="1" x14ac:dyDescent="0.15">
      <c r="A123" s="27" t="s">
        <v>472</v>
      </c>
      <c r="B123" s="27"/>
      <c r="C123" s="27"/>
      <c r="D123" s="27"/>
      <c r="E123" s="27"/>
      <c r="F123" s="27"/>
      <c r="G123" s="11">
        <f>SUBTOTAL(9,G89:G122)</f>
        <v>3491778.27</v>
      </c>
    </row>
    <row r="124" spans="1:7" ht="24.95" customHeight="1" x14ac:dyDescent="0.15"/>
    <row r="125" spans="1:7" ht="20.100000000000001" customHeight="1" x14ac:dyDescent="0.15">
      <c r="A125" s="25" t="s">
        <v>344</v>
      </c>
      <c r="B125" s="25"/>
      <c r="C125" s="26" t="s">
        <v>204</v>
      </c>
      <c r="D125" s="26"/>
      <c r="E125" s="26"/>
      <c r="F125" s="26"/>
      <c r="G125" s="26"/>
    </row>
    <row r="126" spans="1:7" ht="20.100000000000001" customHeight="1" x14ac:dyDescent="0.15">
      <c r="A126" s="25" t="s">
        <v>345</v>
      </c>
      <c r="B126" s="25"/>
      <c r="C126" s="26" t="s">
        <v>346</v>
      </c>
      <c r="D126" s="26"/>
      <c r="E126" s="26"/>
      <c r="F126" s="26"/>
      <c r="G126" s="26"/>
    </row>
    <row r="127" spans="1:7" ht="24.95" customHeight="1" x14ac:dyDescent="0.15">
      <c r="A127" s="25" t="s">
        <v>347</v>
      </c>
      <c r="B127" s="25"/>
      <c r="C127" s="26" t="s">
        <v>309</v>
      </c>
      <c r="D127" s="26"/>
      <c r="E127" s="26"/>
      <c r="F127" s="26"/>
      <c r="G127" s="26"/>
    </row>
    <row r="128" spans="1:7" ht="15" customHeight="1" x14ac:dyDescent="0.15"/>
    <row r="129" spans="1:7" ht="24.95" customHeight="1" x14ac:dyDescent="0.15">
      <c r="A129" s="16" t="s">
        <v>529</v>
      </c>
      <c r="B129" s="16"/>
      <c r="C129" s="16"/>
      <c r="D129" s="16"/>
      <c r="E129" s="16"/>
      <c r="F129" s="16"/>
      <c r="G129" s="16"/>
    </row>
    <row r="130" spans="1:7" ht="15" customHeight="1" x14ac:dyDescent="0.15"/>
    <row r="131" spans="1:7" ht="50.1" customHeight="1" x14ac:dyDescent="0.15">
      <c r="A131" s="7" t="s">
        <v>241</v>
      </c>
      <c r="B131" s="21" t="s">
        <v>434</v>
      </c>
      <c r="C131" s="21"/>
      <c r="D131" s="7" t="s">
        <v>464</v>
      </c>
      <c r="E131" s="7" t="s">
        <v>465</v>
      </c>
      <c r="F131" s="7" t="s">
        <v>466</v>
      </c>
      <c r="G131" s="7" t="s">
        <v>467</v>
      </c>
    </row>
    <row r="132" spans="1:7" ht="15" customHeight="1" x14ac:dyDescent="0.15">
      <c r="A132" s="7">
        <v>1</v>
      </c>
      <c r="B132" s="21">
        <v>2</v>
      </c>
      <c r="C132" s="21"/>
      <c r="D132" s="7">
        <v>3</v>
      </c>
      <c r="E132" s="7">
        <v>4</v>
      </c>
      <c r="F132" s="7">
        <v>5</v>
      </c>
      <c r="G132" s="7">
        <v>6</v>
      </c>
    </row>
    <row r="133" spans="1:7" ht="20.100000000000001" customHeight="1" x14ac:dyDescent="0.15">
      <c r="A133" s="7" t="s">
        <v>412</v>
      </c>
      <c r="B133" s="20" t="s">
        <v>530</v>
      </c>
      <c r="C133" s="20"/>
      <c r="D133" s="7" t="s">
        <v>309</v>
      </c>
      <c r="E133" s="10">
        <v>1</v>
      </c>
      <c r="F133" s="10">
        <v>18000</v>
      </c>
      <c r="G133" s="10">
        <v>18000</v>
      </c>
    </row>
    <row r="134" spans="1:7" ht="24.95" customHeight="1" x14ac:dyDescent="0.15">
      <c r="A134" s="27" t="s">
        <v>469</v>
      </c>
      <c r="B134" s="27"/>
      <c r="C134" s="27"/>
      <c r="D134" s="27"/>
      <c r="E134" s="11">
        <f>SUBTOTAL(9,E133:E133)</f>
        <v>1</v>
      </c>
      <c r="F134" s="11" t="s">
        <v>253</v>
      </c>
      <c r="G134" s="11">
        <f>SUBTOTAL(9,G133:G133)</f>
        <v>18000</v>
      </c>
    </row>
    <row r="135" spans="1:7" ht="24.95" customHeight="1" x14ac:dyDescent="0.15">
      <c r="A135" s="27" t="s">
        <v>472</v>
      </c>
      <c r="B135" s="27"/>
      <c r="C135" s="27"/>
      <c r="D135" s="27"/>
      <c r="E135" s="27"/>
      <c r="F135" s="27"/>
      <c r="G135" s="11">
        <f>SUBTOTAL(9,G133:G134)</f>
        <v>18000</v>
      </c>
    </row>
    <row r="136" spans="1:7" ht="24.95" customHeight="1" x14ac:dyDescent="0.15"/>
    <row r="137" spans="1:7" ht="20.100000000000001" customHeight="1" x14ac:dyDescent="0.15">
      <c r="A137" s="25" t="s">
        <v>344</v>
      </c>
      <c r="B137" s="25"/>
      <c r="C137" s="26" t="s">
        <v>204</v>
      </c>
      <c r="D137" s="26"/>
      <c r="E137" s="26"/>
      <c r="F137" s="26"/>
      <c r="G137" s="26"/>
    </row>
    <row r="138" spans="1:7" ht="20.100000000000001" customHeight="1" x14ac:dyDescent="0.15">
      <c r="A138" s="25" t="s">
        <v>345</v>
      </c>
      <c r="B138" s="25"/>
      <c r="C138" s="26" t="s">
        <v>346</v>
      </c>
      <c r="D138" s="26"/>
      <c r="E138" s="26"/>
      <c r="F138" s="26"/>
      <c r="G138" s="26"/>
    </row>
    <row r="139" spans="1:7" ht="24.95" customHeight="1" x14ac:dyDescent="0.15">
      <c r="A139" s="25" t="s">
        <v>347</v>
      </c>
      <c r="B139" s="25"/>
      <c r="C139" s="26" t="s">
        <v>309</v>
      </c>
      <c r="D139" s="26"/>
      <c r="E139" s="26"/>
      <c r="F139" s="26"/>
      <c r="G139" s="26"/>
    </row>
    <row r="140" spans="1:7" ht="15" customHeight="1" x14ac:dyDescent="0.15"/>
    <row r="141" spans="1:7" ht="24.95" customHeight="1" x14ac:dyDescent="0.15">
      <c r="A141" s="16" t="s">
        <v>531</v>
      </c>
      <c r="B141" s="16"/>
      <c r="C141" s="16"/>
      <c r="D141" s="16"/>
      <c r="E141" s="16"/>
      <c r="F141" s="16"/>
      <c r="G141" s="16"/>
    </row>
    <row r="142" spans="1:7" ht="15" customHeight="1" x14ac:dyDescent="0.15"/>
    <row r="143" spans="1:7" ht="50.1" customHeight="1" x14ac:dyDescent="0.15">
      <c r="A143" s="7" t="s">
        <v>241</v>
      </c>
      <c r="B143" s="21" t="s">
        <v>434</v>
      </c>
      <c r="C143" s="21"/>
      <c r="D143" s="7" t="s">
        <v>464</v>
      </c>
      <c r="E143" s="7" t="s">
        <v>465</v>
      </c>
      <c r="F143" s="7" t="s">
        <v>466</v>
      </c>
      <c r="G143" s="7" t="s">
        <v>467</v>
      </c>
    </row>
    <row r="144" spans="1:7" ht="15" customHeight="1" x14ac:dyDescent="0.15">
      <c r="A144" s="7">
        <v>1</v>
      </c>
      <c r="B144" s="21">
        <v>2</v>
      </c>
      <c r="C144" s="21"/>
      <c r="D144" s="7">
        <v>3</v>
      </c>
      <c r="E144" s="7">
        <v>4</v>
      </c>
      <c r="F144" s="7">
        <v>5</v>
      </c>
      <c r="G144" s="7">
        <v>6</v>
      </c>
    </row>
    <row r="145" spans="1:7" ht="80.099999999999994" customHeight="1" x14ac:dyDescent="0.15">
      <c r="A145" s="7" t="s">
        <v>426</v>
      </c>
      <c r="B145" s="20" t="s">
        <v>532</v>
      </c>
      <c r="C145" s="20"/>
      <c r="D145" s="7" t="s">
        <v>309</v>
      </c>
      <c r="E145" s="10">
        <v>1</v>
      </c>
      <c r="F145" s="10">
        <v>430000</v>
      </c>
      <c r="G145" s="10">
        <v>430000</v>
      </c>
    </row>
    <row r="146" spans="1:7" ht="60" customHeight="1" x14ac:dyDescent="0.15">
      <c r="A146" s="7" t="s">
        <v>426</v>
      </c>
      <c r="B146" s="20" t="s">
        <v>533</v>
      </c>
      <c r="C146" s="20"/>
      <c r="D146" s="7" t="s">
        <v>309</v>
      </c>
      <c r="E146" s="10">
        <v>1</v>
      </c>
      <c r="F146" s="10">
        <v>453701.96</v>
      </c>
      <c r="G146" s="10">
        <v>453701.96</v>
      </c>
    </row>
    <row r="147" spans="1:7" ht="24.95" customHeight="1" x14ac:dyDescent="0.15">
      <c r="A147" s="27" t="s">
        <v>469</v>
      </c>
      <c r="B147" s="27"/>
      <c r="C147" s="27"/>
      <c r="D147" s="27"/>
      <c r="E147" s="11">
        <f>SUBTOTAL(9,E145:E146)</f>
        <v>2</v>
      </c>
      <c r="F147" s="11" t="s">
        <v>253</v>
      </c>
      <c r="G147" s="11">
        <f>SUBTOTAL(9,G145:G146)</f>
        <v>883701.96</v>
      </c>
    </row>
    <row r="148" spans="1:7" ht="24.95" customHeight="1" x14ac:dyDescent="0.15">
      <c r="A148" s="27" t="s">
        <v>472</v>
      </c>
      <c r="B148" s="27"/>
      <c r="C148" s="27"/>
      <c r="D148" s="27"/>
      <c r="E148" s="27"/>
      <c r="F148" s="27"/>
      <c r="G148" s="11">
        <f>SUBTOTAL(9,G145:G147)</f>
        <v>883701.96</v>
      </c>
    </row>
    <row r="149" spans="1:7" ht="24.95" customHeight="1" x14ac:dyDescent="0.15"/>
    <row r="150" spans="1:7" ht="20.100000000000001" customHeight="1" x14ac:dyDescent="0.15">
      <c r="A150" s="25" t="s">
        <v>344</v>
      </c>
      <c r="B150" s="25"/>
      <c r="C150" s="26" t="s">
        <v>204</v>
      </c>
      <c r="D150" s="26"/>
      <c r="E150" s="26"/>
      <c r="F150" s="26"/>
      <c r="G150" s="26"/>
    </row>
    <row r="151" spans="1:7" ht="20.100000000000001" customHeight="1" x14ac:dyDescent="0.15">
      <c r="A151" s="25" t="s">
        <v>345</v>
      </c>
      <c r="B151" s="25"/>
      <c r="C151" s="26" t="s">
        <v>346</v>
      </c>
      <c r="D151" s="26"/>
      <c r="E151" s="26"/>
      <c r="F151" s="26"/>
      <c r="G151" s="26"/>
    </row>
    <row r="152" spans="1:7" ht="24.95" customHeight="1" x14ac:dyDescent="0.15">
      <c r="A152" s="25" t="s">
        <v>347</v>
      </c>
      <c r="B152" s="25"/>
      <c r="C152" s="26" t="s">
        <v>309</v>
      </c>
      <c r="D152" s="26"/>
      <c r="E152" s="26"/>
      <c r="F152" s="26"/>
      <c r="G152" s="26"/>
    </row>
    <row r="153" spans="1:7" ht="15" customHeight="1" x14ac:dyDescent="0.15"/>
    <row r="154" spans="1:7" ht="24.95" customHeight="1" x14ac:dyDescent="0.15">
      <c r="A154" s="16" t="s">
        <v>534</v>
      </c>
      <c r="B154" s="16"/>
      <c r="C154" s="16"/>
      <c r="D154" s="16"/>
      <c r="E154" s="16"/>
      <c r="F154" s="16"/>
      <c r="G154" s="16"/>
    </row>
    <row r="155" spans="1:7" ht="15" customHeight="1" x14ac:dyDescent="0.15"/>
    <row r="156" spans="1:7" ht="50.1" customHeight="1" x14ac:dyDescent="0.15">
      <c r="A156" s="7" t="s">
        <v>241</v>
      </c>
      <c r="B156" s="21" t="s">
        <v>434</v>
      </c>
      <c r="C156" s="21"/>
      <c r="D156" s="7" t="s">
        <v>464</v>
      </c>
      <c r="E156" s="7" t="s">
        <v>465</v>
      </c>
      <c r="F156" s="7" t="s">
        <v>466</v>
      </c>
      <c r="G156" s="7" t="s">
        <v>467</v>
      </c>
    </row>
    <row r="157" spans="1:7" ht="15" customHeight="1" x14ac:dyDescent="0.15">
      <c r="A157" s="7">
        <v>1</v>
      </c>
      <c r="B157" s="21">
        <v>2</v>
      </c>
      <c r="C157" s="21"/>
      <c r="D157" s="7">
        <v>3</v>
      </c>
      <c r="E157" s="7">
        <v>4</v>
      </c>
      <c r="F157" s="7">
        <v>5</v>
      </c>
      <c r="G157" s="7">
        <v>6</v>
      </c>
    </row>
    <row r="158" spans="1:7" ht="39.950000000000003" customHeight="1" x14ac:dyDescent="0.15">
      <c r="A158" s="7" t="s">
        <v>535</v>
      </c>
      <c r="B158" s="20" t="s">
        <v>536</v>
      </c>
      <c r="C158" s="20"/>
      <c r="D158" s="7" t="s">
        <v>309</v>
      </c>
      <c r="E158" s="10">
        <v>1</v>
      </c>
      <c r="F158" s="10">
        <v>120000</v>
      </c>
      <c r="G158" s="10">
        <v>120000</v>
      </c>
    </row>
    <row r="159" spans="1:7" ht="24.95" customHeight="1" x14ac:dyDescent="0.15">
      <c r="A159" s="27" t="s">
        <v>469</v>
      </c>
      <c r="B159" s="27"/>
      <c r="C159" s="27"/>
      <c r="D159" s="27"/>
      <c r="E159" s="11">
        <f>SUBTOTAL(9,E158:E158)</f>
        <v>1</v>
      </c>
      <c r="F159" s="11" t="s">
        <v>253</v>
      </c>
      <c r="G159" s="11">
        <f>SUBTOTAL(9,G158:G158)</f>
        <v>120000</v>
      </c>
    </row>
    <row r="160" spans="1:7" ht="24.95" customHeight="1" x14ac:dyDescent="0.15">
      <c r="A160" s="27" t="s">
        <v>472</v>
      </c>
      <c r="B160" s="27"/>
      <c r="C160" s="27"/>
      <c r="D160" s="27"/>
      <c r="E160" s="27"/>
      <c r="F160" s="27"/>
      <c r="G160" s="11">
        <f>SUBTOTAL(9,G158:G159)</f>
        <v>120000</v>
      </c>
    </row>
    <row r="161" spans="1:7" ht="24.95" customHeight="1" x14ac:dyDescent="0.15"/>
    <row r="162" spans="1:7" ht="20.100000000000001" customHeight="1" x14ac:dyDescent="0.15">
      <c r="A162" s="25" t="s">
        <v>344</v>
      </c>
      <c r="B162" s="25"/>
      <c r="C162" s="26" t="s">
        <v>204</v>
      </c>
      <c r="D162" s="26"/>
      <c r="E162" s="26"/>
      <c r="F162" s="26"/>
      <c r="G162" s="26"/>
    </row>
    <row r="163" spans="1:7" ht="20.100000000000001" customHeight="1" x14ac:dyDescent="0.15">
      <c r="A163" s="25" t="s">
        <v>345</v>
      </c>
      <c r="B163" s="25"/>
      <c r="C163" s="26" t="s">
        <v>346</v>
      </c>
      <c r="D163" s="26"/>
      <c r="E163" s="26"/>
      <c r="F163" s="26"/>
      <c r="G163" s="26"/>
    </row>
    <row r="164" spans="1:7" ht="24.95" customHeight="1" x14ac:dyDescent="0.15">
      <c r="A164" s="25" t="s">
        <v>347</v>
      </c>
      <c r="B164" s="25"/>
      <c r="C164" s="26" t="s">
        <v>309</v>
      </c>
      <c r="D164" s="26"/>
      <c r="E164" s="26"/>
      <c r="F164" s="26"/>
      <c r="G164" s="26"/>
    </row>
    <row r="165" spans="1:7" ht="15" customHeight="1" x14ac:dyDescent="0.15"/>
    <row r="166" spans="1:7" ht="24.95" customHeight="1" x14ac:dyDescent="0.15">
      <c r="A166" s="16" t="s">
        <v>537</v>
      </c>
      <c r="B166" s="16"/>
      <c r="C166" s="16"/>
      <c r="D166" s="16"/>
      <c r="E166" s="16"/>
      <c r="F166" s="16"/>
      <c r="G166" s="16"/>
    </row>
    <row r="167" spans="1:7" ht="15" customHeight="1" x14ac:dyDescent="0.15"/>
    <row r="168" spans="1:7" ht="50.1" customHeight="1" x14ac:dyDescent="0.15">
      <c r="A168" s="7" t="s">
        <v>241</v>
      </c>
      <c r="B168" s="21" t="s">
        <v>434</v>
      </c>
      <c r="C168" s="21"/>
      <c r="D168" s="7" t="s">
        <v>464</v>
      </c>
      <c r="E168" s="7" t="s">
        <v>465</v>
      </c>
      <c r="F168" s="7" t="s">
        <v>466</v>
      </c>
      <c r="G168" s="7" t="s">
        <v>467</v>
      </c>
    </row>
    <row r="169" spans="1:7" ht="15" customHeight="1" x14ac:dyDescent="0.15">
      <c r="A169" s="7">
        <v>1</v>
      </c>
      <c r="B169" s="21">
        <v>2</v>
      </c>
      <c r="C169" s="21"/>
      <c r="D169" s="7">
        <v>3</v>
      </c>
      <c r="E169" s="7">
        <v>4</v>
      </c>
      <c r="F169" s="7">
        <v>5</v>
      </c>
      <c r="G169" s="7">
        <v>6</v>
      </c>
    </row>
    <row r="170" spans="1:7" ht="39.950000000000003" customHeight="1" x14ac:dyDescent="0.15">
      <c r="A170" s="7" t="s">
        <v>538</v>
      </c>
      <c r="B170" s="20" t="s">
        <v>539</v>
      </c>
      <c r="C170" s="20"/>
      <c r="D170" s="7" t="s">
        <v>471</v>
      </c>
      <c r="E170" s="10">
        <v>1</v>
      </c>
      <c r="F170" s="10">
        <v>25000</v>
      </c>
      <c r="G170" s="10">
        <v>25000</v>
      </c>
    </row>
    <row r="171" spans="1:7" ht="39.950000000000003" customHeight="1" x14ac:dyDescent="0.15">
      <c r="A171" s="7" t="s">
        <v>538</v>
      </c>
      <c r="B171" s="20" t="s">
        <v>540</v>
      </c>
      <c r="C171" s="20"/>
      <c r="D171" s="7" t="s">
        <v>471</v>
      </c>
      <c r="E171" s="10">
        <v>1</v>
      </c>
      <c r="F171" s="10">
        <v>10000</v>
      </c>
      <c r="G171" s="10">
        <v>10000</v>
      </c>
    </row>
    <row r="172" spans="1:7" ht="39.950000000000003" customHeight="1" x14ac:dyDescent="0.15">
      <c r="A172" s="7" t="s">
        <v>538</v>
      </c>
      <c r="B172" s="20" t="s">
        <v>541</v>
      </c>
      <c r="C172" s="20"/>
      <c r="D172" s="7" t="s">
        <v>471</v>
      </c>
      <c r="E172" s="10">
        <v>1</v>
      </c>
      <c r="F172" s="10">
        <v>15000</v>
      </c>
      <c r="G172" s="10">
        <v>15000</v>
      </c>
    </row>
    <row r="173" spans="1:7" ht="39.950000000000003" customHeight="1" x14ac:dyDescent="0.15">
      <c r="A173" s="7" t="s">
        <v>538</v>
      </c>
      <c r="B173" s="20" t="s">
        <v>542</v>
      </c>
      <c r="C173" s="20"/>
      <c r="D173" s="7" t="s">
        <v>471</v>
      </c>
      <c r="E173" s="10">
        <v>1</v>
      </c>
      <c r="F173" s="10">
        <v>4583.8</v>
      </c>
      <c r="G173" s="10">
        <v>4583.8</v>
      </c>
    </row>
    <row r="174" spans="1:7" ht="39.950000000000003" customHeight="1" x14ac:dyDescent="0.15">
      <c r="A174" s="7" t="s">
        <v>538</v>
      </c>
      <c r="B174" s="20" t="s">
        <v>543</v>
      </c>
      <c r="C174" s="20"/>
      <c r="D174" s="7" t="s">
        <v>471</v>
      </c>
      <c r="E174" s="10">
        <v>1</v>
      </c>
      <c r="F174" s="10">
        <v>16127.72</v>
      </c>
      <c r="G174" s="10">
        <v>16127.72</v>
      </c>
    </row>
    <row r="175" spans="1:7" ht="24.95" customHeight="1" x14ac:dyDescent="0.15">
      <c r="A175" s="27" t="s">
        <v>469</v>
      </c>
      <c r="B175" s="27"/>
      <c r="C175" s="27"/>
      <c r="D175" s="27"/>
      <c r="E175" s="11">
        <f>SUBTOTAL(9,E170:E174)</f>
        <v>5</v>
      </c>
      <c r="F175" s="11" t="s">
        <v>253</v>
      </c>
      <c r="G175" s="11">
        <f>SUBTOTAL(9,G170:G174)</f>
        <v>70711.520000000004</v>
      </c>
    </row>
    <row r="176" spans="1:7" ht="39.950000000000003" customHeight="1" x14ac:dyDescent="0.15">
      <c r="A176" s="7" t="s">
        <v>544</v>
      </c>
      <c r="B176" s="20" t="s">
        <v>545</v>
      </c>
      <c r="C176" s="20"/>
      <c r="D176" s="7" t="s">
        <v>309</v>
      </c>
      <c r="E176" s="10">
        <v>1</v>
      </c>
      <c r="F176" s="10">
        <v>40000</v>
      </c>
      <c r="G176" s="10">
        <v>40000</v>
      </c>
    </row>
    <row r="177" spans="1:7" ht="24.95" customHeight="1" x14ac:dyDescent="0.15">
      <c r="A177" s="27" t="s">
        <v>469</v>
      </c>
      <c r="B177" s="27"/>
      <c r="C177" s="27"/>
      <c r="D177" s="27"/>
      <c r="E177" s="11">
        <f>SUBTOTAL(9,E176:E176)</f>
        <v>1</v>
      </c>
      <c r="F177" s="11" t="s">
        <v>253</v>
      </c>
      <c r="G177" s="11">
        <f>SUBTOTAL(9,G176:G176)</f>
        <v>40000</v>
      </c>
    </row>
    <row r="178" spans="1:7" ht="24.95" customHeight="1" x14ac:dyDescent="0.15">
      <c r="A178" s="27" t="s">
        <v>472</v>
      </c>
      <c r="B178" s="27"/>
      <c r="C178" s="27"/>
      <c r="D178" s="27"/>
      <c r="E178" s="27"/>
      <c r="F178" s="27"/>
      <c r="G178" s="11">
        <f>SUBTOTAL(9,G170:G177)</f>
        <v>110711.52</v>
      </c>
    </row>
    <row r="179" spans="1:7" ht="24.95" customHeight="1" x14ac:dyDescent="0.15"/>
    <row r="180" spans="1:7" ht="20.100000000000001" customHeight="1" x14ac:dyDescent="0.15">
      <c r="A180" s="25" t="s">
        <v>344</v>
      </c>
      <c r="B180" s="25"/>
      <c r="C180" s="26" t="s">
        <v>204</v>
      </c>
      <c r="D180" s="26"/>
      <c r="E180" s="26"/>
      <c r="F180" s="26"/>
      <c r="G180" s="26"/>
    </row>
    <row r="181" spans="1:7" ht="20.100000000000001" customHeight="1" x14ac:dyDescent="0.15">
      <c r="A181" s="25" t="s">
        <v>345</v>
      </c>
      <c r="B181" s="25"/>
      <c r="C181" s="26" t="s">
        <v>346</v>
      </c>
      <c r="D181" s="26"/>
      <c r="E181" s="26"/>
      <c r="F181" s="26"/>
      <c r="G181" s="26"/>
    </row>
    <row r="182" spans="1:7" ht="24.95" customHeight="1" x14ac:dyDescent="0.15">
      <c r="A182" s="25" t="s">
        <v>347</v>
      </c>
      <c r="B182" s="25"/>
      <c r="C182" s="26" t="s">
        <v>309</v>
      </c>
      <c r="D182" s="26"/>
      <c r="E182" s="26"/>
      <c r="F182" s="26"/>
      <c r="G182" s="26"/>
    </row>
    <row r="183" spans="1:7" ht="15" customHeight="1" x14ac:dyDescent="0.15"/>
    <row r="184" spans="1:7" ht="24.95" customHeight="1" x14ac:dyDescent="0.15">
      <c r="A184" s="16" t="s">
        <v>546</v>
      </c>
      <c r="B184" s="16"/>
      <c r="C184" s="16"/>
      <c r="D184" s="16"/>
      <c r="E184" s="16"/>
      <c r="F184" s="16"/>
      <c r="G184" s="16"/>
    </row>
    <row r="185" spans="1:7" ht="15" customHeight="1" x14ac:dyDescent="0.15"/>
    <row r="186" spans="1:7" ht="50.1" customHeight="1" x14ac:dyDescent="0.15">
      <c r="A186" s="7" t="s">
        <v>241</v>
      </c>
      <c r="B186" s="21" t="s">
        <v>434</v>
      </c>
      <c r="C186" s="21"/>
      <c r="D186" s="7" t="s">
        <v>464</v>
      </c>
      <c r="E186" s="7" t="s">
        <v>465</v>
      </c>
      <c r="F186" s="7" t="s">
        <v>466</v>
      </c>
      <c r="G186" s="7" t="s">
        <v>467</v>
      </c>
    </row>
    <row r="187" spans="1:7" ht="15" customHeight="1" x14ac:dyDescent="0.15">
      <c r="A187" s="7">
        <v>1</v>
      </c>
      <c r="B187" s="21">
        <v>2</v>
      </c>
      <c r="C187" s="21"/>
      <c r="D187" s="7">
        <v>3</v>
      </c>
      <c r="E187" s="7">
        <v>4</v>
      </c>
      <c r="F187" s="7">
        <v>5</v>
      </c>
      <c r="G187" s="7">
        <v>6</v>
      </c>
    </row>
    <row r="188" spans="1:7" ht="39.950000000000003" customHeight="1" x14ac:dyDescent="0.15">
      <c r="A188" s="7" t="s">
        <v>547</v>
      </c>
      <c r="B188" s="20" t="s">
        <v>548</v>
      </c>
      <c r="C188" s="20"/>
      <c r="D188" s="7" t="s">
        <v>309</v>
      </c>
      <c r="E188" s="10">
        <v>1</v>
      </c>
      <c r="F188" s="10">
        <v>20000</v>
      </c>
      <c r="G188" s="10">
        <v>20000</v>
      </c>
    </row>
    <row r="189" spans="1:7" ht="24.95" customHeight="1" x14ac:dyDescent="0.15">
      <c r="A189" s="27" t="s">
        <v>469</v>
      </c>
      <c r="B189" s="27"/>
      <c r="C189" s="27"/>
      <c r="D189" s="27"/>
      <c r="E189" s="11">
        <f>SUBTOTAL(9,E188:E188)</f>
        <v>1</v>
      </c>
      <c r="F189" s="11" t="s">
        <v>253</v>
      </c>
      <c r="G189" s="11">
        <f>SUBTOTAL(9,G188:G188)</f>
        <v>20000</v>
      </c>
    </row>
    <row r="190" spans="1:7" ht="24.95" customHeight="1" x14ac:dyDescent="0.15">
      <c r="A190" s="27" t="s">
        <v>472</v>
      </c>
      <c r="B190" s="27"/>
      <c r="C190" s="27"/>
      <c r="D190" s="27"/>
      <c r="E190" s="27"/>
      <c r="F190" s="27"/>
      <c r="G190" s="11">
        <f>SUBTOTAL(9,G188:G189)</f>
        <v>20000</v>
      </c>
    </row>
    <row r="191" spans="1:7" ht="24.95" customHeight="1" x14ac:dyDescent="0.15"/>
    <row r="192" spans="1:7" ht="20.100000000000001" customHeight="1" x14ac:dyDescent="0.15">
      <c r="A192" s="25" t="s">
        <v>344</v>
      </c>
      <c r="B192" s="25"/>
      <c r="C192" s="26" t="s">
        <v>204</v>
      </c>
      <c r="D192" s="26"/>
      <c r="E192" s="26"/>
      <c r="F192" s="26"/>
      <c r="G192" s="26"/>
    </row>
    <row r="193" spans="1:7" ht="20.100000000000001" customHeight="1" x14ac:dyDescent="0.15">
      <c r="A193" s="25" t="s">
        <v>345</v>
      </c>
      <c r="B193" s="25"/>
      <c r="C193" s="26" t="s">
        <v>549</v>
      </c>
      <c r="D193" s="26"/>
      <c r="E193" s="26"/>
      <c r="F193" s="26"/>
      <c r="G193" s="26"/>
    </row>
    <row r="194" spans="1:7" ht="24.95" customHeight="1" x14ac:dyDescent="0.15">
      <c r="A194" s="25" t="s">
        <v>347</v>
      </c>
      <c r="B194" s="25"/>
      <c r="C194" s="26" t="s">
        <v>309</v>
      </c>
      <c r="D194" s="26"/>
      <c r="E194" s="26"/>
      <c r="F194" s="26"/>
      <c r="G194" s="26"/>
    </row>
    <row r="195" spans="1:7" ht="15" customHeight="1" x14ac:dyDescent="0.15"/>
    <row r="196" spans="1:7" ht="24.95" customHeight="1" x14ac:dyDescent="0.15">
      <c r="A196" s="16" t="s">
        <v>499</v>
      </c>
      <c r="B196" s="16"/>
      <c r="C196" s="16"/>
      <c r="D196" s="16"/>
      <c r="E196" s="16"/>
      <c r="F196" s="16"/>
      <c r="G196" s="16"/>
    </row>
    <row r="197" spans="1:7" ht="15" customHeight="1" x14ac:dyDescent="0.15"/>
    <row r="198" spans="1:7" ht="50.1" customHeight="1" x14ac:dyDescent="0.15">
      <c r="A198" s="7" t="s">
        <v>241</v>
      </c>
      <c r="B198" s="21" t="s">
        <v>434</v>
      </c>
      <c r="C198" s="21"/>
      <c r="D198" s="7" t="s">
        <v>464</v>
      </c>
      <c r="E198" s="7" t="s">
        <v>465</v>
      </c>
      <c r="F198" s="7" t="s">
        <v>466</v>
      </c>
      <c r="G198" s="7" t="s">
        <v>467</v>
      </c>
    </row>
    <row r="199" spans="1:7" ht="15" customHeight="1" x14ac:dyDescent="0.15">
      <c r="A199" s="7">
        <v>1</v>
      </c>
      <c r="B199" s="21">
        <v>2</v>
      </c>
      <c r="C199" s="21"/>
      <c r="D199" s="7">
        <v>3</v>
      </c>
      <c r="E199" s="7">
        <v>4</v>
      </c>
      <c r="F199" s="7">
        <v>5</v>
      </c>
      <c r="G199" s="7">
        <v>6</v>
      </c>
    </row>
    <row r="200" spans="1:7" ht="39.950000000000003" customHeight="1" x14ac:dyDescent="0.15">
      <c r="A200" s="7" t="s">
        <v>550</v>
      </c>
      <c r="B200" s="20" t="s">
        <v>551</v>
      </c>
      <c r="C200" s="20"/>
      <c r="D200" s="7" t="s">
        <v>309</v>
      </c>
      <c r="E200" s="10">
        <v>1</v>
      </c>
      <c r="F200" s="10">
        <v>174100</v>
      </c>
      <c r="G200" s="10">
        <v>174100</v>
      </c>
    </row>
    <row r="201" spans="1:7" ht="24.95" customHeight="1" x14ac:dyDescent="0.15">
      <c r="A201" s="27" t="s">
        <v>469</v>
      </c>
      <c r="B201" s="27"/>
      <c r="C201" s="27"/>
      <c r="D201" s="27"/>
      <c r="E201" s="11">
        <f>SUBTOTAL(9,E200:E200)</f>
        <v>1</v>
      </c>
      <c r="F201" s="11" t="s">
        <v>253</v>
      </c>
      <c r="G201" s="11">
        <f>SUBTOTAL(9,G200:G200)</f>
        <v>174100</v>
      </c>
    </row>
    <row r="202" spans="1:7" ht="24.95" customHeight="1" x14ac:dyDescent="0.15">
      <c r="A202" s="27" t="s">
        <v>472</v>
      </c>
      <c r="B202" s="27"/>
      <c r="C202" s="27"/>
      <c r="D202" s="27"/>
      <c r="E202" s="27"/>
      <c r="F202" s="27"/>
      <c r="G202" s="11">
        <f>SUBTOTAL(9,G200:G201)</f>
        <v>174100</v>
      </c>
    </row>
    <row r="203" spans="1:7" ht="24.95" customHeight="1" x14ac:dyDescent="0.15"/>
    <row r="204" spans="1:7" ht="20.100000000000001" customHeight="1" x14ac:dyDescent="0.15">
      <c r="A204" s="25" t="s">
        <v>344</v>
      </c>
      <c r="B204" s="25"/>
      <c r="C204" s="26" t="s">
        <v>204</v>
      </c>
      <c r="D204" s="26"/>
      <c r="E204" s="26"/>
      <c r="F204" s="26"/>
      <c r="G204" s="26"/>
    </row>
    <row r="205" spans="1:7" ht="20.100000000000001" customHeight="1" x14ac:dyDescent="0.15">
      <c r="A205" s="25" t="s">
        <v>345</v>
      </c>
      <c r="B205" s="25"/>
      <c r="C205" s="26" t="s">
        <v>549</v>
      </c>
      <c r="D205" s="26"/>
      <c r="E205" s="26"/>
      <c r="F205" s="26"/>
      <c r="G205" s="26"/>
    </row>
    <row r="206" spans="1:7" ht="24.95" customHeight="1" x14ac:dyDescent="0.15">
      <c r="A206" s="25" t="s">
        <v>347</v>
      </c>
      <c r="B206" s="25"/>
      <c r="C206" s="26" t="s">
        <v>309</v>
      </c>
      <c r="D206" s="26"/>
      <c r="E206" s="26"/>
      <c r="F206" s="26"/>
      <c r="G206" s="26"/>
    </row>
    <row r="207" spans="1:7" ht="15" customHeight="1" x14ac:dyDescent="0.15"/>
    <row r="208" spans="1:7" ht="24.95" customHeight="1" x14ac:dyDescent="0.15">
      <c r="A208" s="16" t="s">
        <v>531</v>
      </c>
      <c r="B208" s="16"/>
      <c r="C208" s="16"/>
      <c r="D208" s="16"/>
      <c r="E208" s="16"/>
      <c r="F208" s="16"/>
      <c r="G208" s="16"/>
    </row>
    <row r="209" spans="1:7" ht="15" customHeight="1" x14ac:dyDescent="0.15"/>
    <row r="210" spans="1:7" ht="50.1" customHeight="1" x14ac:dyDescent="0.15">
      <c r="A210" s="7" t="s">
        <v>241</v>
      </c>
      <c r="B210" s="21" t="s">
        <v>434</v>
      </c>
      <c r="C210" s="21"/>
      <c r="D210" s="7" t="s">
        <v>464</v>
      </c>
      <c r="E210" s="7" t="s">
        <v>465</v>
      </c>
      <c r="F210" s="7" t="s">
        <v>466</v>
      </c>
      <c r="G210" s="7" t="s">
        <v>467</v>
      </c>
    </row>
    <row r="211" spans="1:7" ht="15" customHeight="1" x14ac:dyDescent="0.15">
      <c r="A211" s="7">
        <v>1</v>
      </c>
      <c r="B211" s="21">
        <v>2</v>
      </c>
      <c r="C211" s="21"/>
      <c r="D211" s="7">
        <v>3</v>
      </c>
      <c r="E211" s="7">
        <v>4</v>
      </c>
      <c r="F211" s="7">
        <v>5</v>
      </c>
      <c r="G211" s="7">
        <v>6</v>
      </c>
    </row>
    <row r="212" spans="1:7" ht="60" customHeight="1" x14ac:dyDescent="0.15">
      <c r="A212" s="7" t="s">
        <v>552</v>
      </c>
      <c r="B212" s="20" t="s">
        <v>553</v>
      </c>
      <c r="C212" s="20"/>
      <c r="D212" s="7" t="s">
        <v>309</v>
      </c>
      <c r="E212" s="10">
        <v>1</v>
      </c>
      <c r="F212" s="10">
        <v>200000</v>
      </c>
      <c r="G212" s="10">
        <v>200000</v>
      </c>
    </row>
    <row r="213" spans="1:7" ht="24.95" customHeight="1" x14ac:dyDescent="0.15">
      <c r="A213" s="27" t="s">
        <v>469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200000</v>
      </c>
    </row>
    <row r="214" spans="1:7" ht="24.95" customHeight="1" x14ac:dyDescent="0.15">
      <c r="A214" s="27" t="s">
        <v>472</v>
      </c>
      <c r="B214" s="27"/>
      <c r="C214" s="27"/>
      <c r="D214" s="27"/>
      <c r="E214" s="27"/>
      <c r="F214" s="27"/>
      <c r="G214" s="11">
        <f>SUBTOTAL(9,G212:G213)</f>
        <v>200000</v>
      </c>
    </row>
    <row r="215" spans="1:7" ht="24.95" customHeight="1" x14ac:dyDescent="0.15"/>
    <row r="216" spans="1:7" ht="20.100000000000001" customHeight="1" x14ac:dyDescent="0.15">
      <c r="A216" s="25" t="s">
        <v>344</v>
      </c>
      <c r="B216" s="25"/>
      <c r="C216" s="26" t="s">
        <v>214</v>
      </c>
      <c r="D216" s="26"/>
      <c r="E216" s="26"/>
      <c r="F216" s="26"/>
      <c r="G216" s="26"/>
    </row>
    <row r="217" spans="1:7" ht="20.100000000000001" customHeight="1" x14ac:dyDescent="0.15">
      <c r="A217" s="25" t="s">
        <v>345</v>
      </c>
      <c r="B217" s="25"/>
      <c r="C217" s="26" t="s">
        <v>346</v>
      </c>
      <c r="D217" s="26"/>
      <c r="E217" s="26"/>
      <c r="F217" s="26"/>
      <c r="G217" s="26"/>
    </row>
    <row r="218" spans="1:7" ht="24.95" customHeight="1" x14ac:dyDescent="0.15">
      <c r="A218" s="25" t="s">
        <v>347</v>
      </c>
      <c r="B218" s="25"/>
      <c r="C218" s="26" t="s">
        <v>309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473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50.1" customHeight="1" x14ac:dyDescent="0.15">
      <c r="A222" s="7" t="s">
        <v>241</v>
      </c>
      <c r="B222" s="21" t="s">
        <v>434</v>
      </c>
      <c r="C222" s="21"/>
      <c r="D222" s="7" t="s">
        <v>464</v>
      </c>
      <c r="E222" s="7" t="s">
        <v>465</v>
      </c>
      <c r="F222" s="7" t="s">
        <v>466</v>
      </c>
      <c r="G222" s="7" t="s">
        <v>467</v>
      </c>
    </row>
    <row r="223" spans="1:7" ht="15" customHeight="1" x14ac:dyDescent="0.15">
      <c r="A223" s="7">
        <v>1</v>
      </c>
      <c r="B223" s="21">
        <v>2</v>
      </c>
      <c r="C223" s="21"/>
      <c r="D223" s="7">
        <v>3</v>
      </c>
      <c r="E223" s="7">
        <v>4</v>
      </c>
      <c r="F223" s="7">
        <v>5</v>
      </c>
      <c r="G223" s="7">
        <v>6</v>
      </c>
    </row>
    <row r="224" spans="1:7" ht="20.100000000000001" customHeight="1" x14ac:dyDescent="0.15">
      <c r="A224" s="7" t="s">
        <v>363</v>
      </c>
      <c r="B224" s="20" t="s">
        <v>554</v>
      </c>
      <c r="C224" s="20"/>
      <c r="D224" s="7" t="s">
        <v>471</v>
      </c>
      <c r="E224" s="10">
        <v>1</v>
      </c>
      <c r="F224" s="10">
        <v>91359.9</v>
      </c>
      <c r="G224" s="10">
        <v>91359.9</v>
      </c>
    </row>
    <row r="225" spans="1:7" ht="24.95" customHeight="1" x14ac:dyDescent="0.15">
      <c r="A225" s="27" t="s">
        <v>469</v>
      </c>
      <c r="B225" s="27"/>
      <c r="C225" s="27"/>
      <c r="D225" s="27"/>
      <c r="E225" s="11">
        <f>SUBTOTAL(9,E224:E224)</f>
        <v>1</v>
      </c>
      <c r="F225" s="11" t="s">
        <v>253</v>
      </c>
      <c r="G225" s="11">
        <f>SUBTOTAL(9,G224:G224)</f>
        <v>91359.9</v>
      </c>
    </row>
    <row r="226" spans="1:7" ht="20.100000000000001" customHeight="1" x14ac:dyDescent="0.15">
      <c r="A226" s="7" t="s">
        <v>379</v>
      </c>
      <c r="B226" s="20" t="s">
        <v>555</v>
      </c>
      <c r="C226" s="20"/>
      <c r="D226" s="7" t="s">
        <v>471</v>
      </c>
      <c r="E226" s="10">
        <v>1</v>
      </c>
      <c r="F226" s="10">
        <v>210000</v>
      </c>
      <c r="G226" s="10">
        <v>210000</v>
      </c>
    </row>
    <row r="227" spans="1:7" ht="24.95" customHeight="1" x14ac:dyDescent="0.15">
      <c r="A227" s="27" t="s">
        <v>469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210000</v>
      </c>
    </row>
    <row r="228" spans="1:7" ht="20.100000000000001" customHeight="1" x14ac:dyDescent="0.15">
      <c r="A228" s="7" t="s">
        <v>383</v>
      </c>
      <c r="B228" s="20" t="s">
        <v>556</v>
      </c>
      <c r="C228" s="20"/>
      <c r="D228" s="7" t="s">
        <v>471</v>
      </c>
      <c r="E228" s="10">
        <v>1</v>
      </c>
      <c r="F228" s="10">
        <v>220000</v>
      </c>
      <c r="G228" s="10">
        <v>220000</v>
      </c>
    </row>
    <row r="229" spans="1:7" ht="24.95" customHeight="1" x14ac:dyDescent="0.15">
      <c r="A229" s="27" t="s">
        <v>469</v>
      </c>
      <c r="B229" s="27"/>
      <c r="C229" s="27"/>
      <c r="D229" s="27"/>
      <c r="E229" s="11">
        <f>SUBTOTAL(9,E228:E228)</f>
        <v>1</v>
      </c>
      <c r="F229" s="11" t="s">
        <v>253</v>
      </c>
      <c r="G229" s="11">
        <f>SUBTOTAL(9,G228:G228)</f>
        <v>220000</v>
      </c>
    </row>
    <row r="230" spans="1:7" ht="20.100000000000001" customHeight="1" x14ac:dyDescent="0.15">
      <c r="A230" s="7" t="s">
        <v>557</v>
      </c>
      <c r="B230" s="20" t="s">
        <v>558</v>
      </c>
      <c r="C230" s="20"/>
      <c r="D230" s="7" t="s">
        <v>309</v>
      </c>
      <c r="E230" s="10">
        <v>1</v>
      </c>
      <c r="F230" s="10">
        <v>90203.99</v>
      </c>
      <c r="G230" s="10">
        <v>90203.99</v>
      </c>
    </row>
    <row r="231" spans="1:7" ht="24.95" customHeight="1" x14ac:dyDescent="0.15">
      <c r="A231" s="27" t="s">
        <v>469</v>
      </c>
      <c r="B231" s="27"/>
      <c r="C231" s="27"/>
      <c r="D231" s="27"/>
      <c r="E231" s="11">
        <f>SUBTOTAL(9,E230:E230)</f>
        <v>1</v>
      </c>
      <c r="F231" s="11" t="s">
        <v>253</v>
      </c>
      <c r="G231" s="11">
        <f>SUBTOTAL(9,G230:G230)</f>
        <v>90203.99</v>
      </c>
    </row>
    <row r="232" spans="1:7" ht="24.95" customHeight="1" x14ac:dyDescent="0.15">
      <c r="A232" s="27" t="s">
        <v>472</v>
      </c>
      <c r="B232" s="27"/>
      <c r="C232" s="27"/>
      <c r="D232" s="27"/>
      <c r="E232" s="27"/>
      <c r="F232" s="27"/>
      <c r="G232" s="11">
        <f>SUBTOTAL(9,G224:G231)</f>
        <v>611563.89</v>
      </c>
    </row>
    <row r="233" spans="1:7" ht="24.95" customHeight="1" x14ac:dyDescent="0.15"/>
    <row r="234" spans="1:7" ht="20.100000000000001" customHeight="1" x14ac:dyDescent="0.15">
      <c r="A234" s="25" t="s">
        <v>344</v>
      </c>
      <c r="B234" s="25"/>
      <c r="C234" s="26" t="s">
        <v>204</v>
      </c>
      <c r="D234" s="26"/>
      <c r="E234" s="26"/>
      <c r="F234" s="26"/>
      <c r="G234" s="26"/>
    </row>
    <row r="235" spans="1:7" ht="20.100000000000001" customHeight="1" x14ac:dyDescent="0.15">
      <c r="A235" s="25" t="s">
        <v>345</v>
      </c>
      <c r="B235" s="25"/>
      <c r="C235" s="26" t="s">
        <v>346</v>
      </c>
      <c r="D235" s="26"/>
      <c r="E235" s="26"/>
      <c r="F235" s="26"/>
      <c r="G235" s="26"/>
    </row>
    <row r="236" spans="1:7" ht="24.95" customHeight="1" x14ac:dyDescent="0.15">
      <c r="A236" s="25" t="s">
        <v>347</v>
      </c>
      <c r="B236" s="25"/>
      <c r="C236" s="26" t="s">
        <v>312</v>
      </c>
      <c r="D236" s="26"/>
      <c r="E236" s="26"/>
      <c r="F236" s="26"/>
      <c r="G236" s="26"/>
    </row>
    <row r="237" spans="1:7" ht="15" customHeight="1" x14ac:dyDescent="0.15"/>
    <row r="238" spans="1:7" ht="24.95" customHeight="1" x14ac:dyDescent="0.15">
      <c r="A238" s="16" t="s">
        <v>463</v>
      </c>
      <c r="B238" s="16"/>
      <c r="C238" s="16"/>
      <c r="D238" s="16"/>
      <c r="E238" s="16"/>
      <c r="F238" s="16"/>
      <c r="G238" s="16"/>
    </row>
    <row r="239" spans="1:7" ht="15" customHeight="1" x14ac:dyDescent="0.15"/>
    <row r="240" spans="1:7" ht="50.1" customHeight="1" x14ac:dyDescent="0.15">
      <c r="A240" s="7" t="s">
        <v>241</v>
      </c>
      <c r="B240" s="21" t="s">
        <v>434</v>
      </c>
      <c r="C240" s="21"/>
      <c r="D240" s="7" t="s">
        <v>464</v>
      </c>
      <c r="E240" s="7" t="s">
        <v>465</v>
      </c>
      <c r="F240" s="7" t="s">
        <v>466</v>
      </c>
      <c r="G240" s="7" t="s">
        <v>467</v>
      </c>
    </row>
    <row r="241" spans="1:7" ht="15" customHeight="1" x14ac:dyDescent="0.15">
      <c r="A241" s="7">
        <v>1</v>
      </c>
      <c r="B241" s="21">
        <v>2</v>
      </c>
      <c r="C241" s="21"/>
      <c r="D241" s="7">
        <v>3</v>
      </c>
      <c r="E241" s="7">
        <v>4</v>
      </c>
      <c r="F241" s="7">
        <v>5</v>
      </c>
      <c r="G241" s="7">
        <v>6</v>
      </c>
    </row>
    <row r="242" spans="1:7" ht="20.100000000000001" customHeight="1" x14ac:dyDescent="0.15">
      <c r="A242" s="7" t="s">
        <v>361</v>
      </c>
      <c r="B242" s="20" t="s">
        <v>468</v>
      </c>
      <c r="C242" s="20"/>
      <c r="D242" s="7" t="s">
        <v>54</v>
      </c>
      <c r="E242" s="10">
        <v>1</v>
      </c>
      <c r="F242" s="10">
        <v>48300</v>
      </c>
      <c r="G242" s="10">
        <v>48300</v>
      </c>
    </row>
    <row r="243" spans="1:7" ht="24.95" customHeight="1" x14ac:dyDescent="0.15">
      <c r="A243" s="27" t="s">
        <v>469</v>
      </c>
      <c r="B243" s="27"/>
      <c r="C243" s="27"/>
      <c r="D243" s="27"/>
      <c r="E243" s="11">
        <f>SUBTOTAL(9,E242:E242)</f>
        <v>1</v>
      </c>
      <c r="F243" s="11" t="s">
        <v>253</v>
      </c>
      <c r="G243" s="11">
        <f>SUBTOTAL(9,G242:G242)</f>
        <v>48300</v>
      </c>
    </row>
    <row r="244" spans="1:7" ht="20.100000000000001" customHeight="1" x14ac:dyDescent="0.15">
      <c r="A244" s="7" t="s">
        <v>362</v>
      </c>
      <c r="B244" s="20" t="s">
        <v>470</v>
      </c>
      <c r="C244" s="20"/>
      <c r="D244" s="7" t="s">
        <v>54</v>
      </c>
      <c r="E244" s="10">
        <v>1</v>
      </c>
      <c r="F244" s="10">
        <v>43736.4</v>
      </c>
      <c r="G244" s="10">
        <v>43736.4</v>
      </c>
    </row>
    <row r="245" spans="1:7" ht="24.95" customHeight="1" x14ac:dyDescent="0.15">
      <c r="A245" s="27" t="s">
        <v>469</v>
      </c>
      <c r="B245" s="27"/>
      <c r="C245" s="27"/>
      <c r="D245" s="27"/>
      <c r="E245" s="11">
        <f>SUBTOTAL(9,E244:E244)</f>
        <v>1</v>
      </c>
      <c r="F245" s="11" t="s">
        <v>253</v>
      </c>
      <c r="G245" s="11">
        <f>SUBTOTAL(9,G244:G244)</f>
        <v>43736.4</v>
      </c>
    </row>
    <row r="246" spans="1:7" ht="24.95" customHeight="1" x14ac:dyDescent="0.15">
      <c r="A246" s="27" t="s">
        <v>472</v>
      </c>
      <c r="B246" s="27"/>
      <c r="C246" s="27"/>
      <c r="D246" s="27"/>
      <c r="E246" s="27"/>
      <c r="F246" s="27"/>
      <c r="G246" s="11">
        <f>SUBTOTAL(9,G242:G245)</f>
        <v>92036.4</v>
      </c>
    </row>
    <row r="247" spans="1:7" ht="24.95" customHeight="1" x14ac:dyDescent="0.15"/>
    <row r="248" spans="1:7" ht="20.100000000000001" customHeight="1" x14ac:dyDescent="0.15">
      <c r="A248" s="25" t="s">
        <v>344</v>
      </c>
      <c r="B248" s="25"/>
      <c r="C248" s="26" t="s">
        <v>204</v>
      </c>
      <c r="D248" s="26"/>
      <c r="E248" s="26"/>
      <c r="F248" s="26"/>
      <c r="G248" s="26"/>
    </row>
    <row r="249" spans="1:7" ht="20.100000000000001" customHeight="1" x14ac:dyDescent="0.15">
      <c r="A249" s="25" t="s">
        <v>345</v>
      </c>
      <c r="B249" s="25"/>
      <c r="C249" s="26" t="s">
        <v>346</v>
      </c>
      <c r="D249" s="26"/>
      <c r="E249" s="26"/>
      <c r="F249" s="26"/>
      <c r="G249" s="26"/>
    </row>
    <row r="250" spans="1:7" ht="24.95" customHeight="1" x14ac:dyDescent="0.15">
      <c r="A250" s="25" t="s">
        <v>347</v>
      </c>
      <c r="B250" s="25"/>
      <c r="C250" s="26" t="s">
        <v>312</v>
      </c>
      <c r="D250" s="26"/>
      <c r="E250" s="26"/>
      <c r="F250" s="26"/>
      <c r="G250" s="26"/>
    </row>
    <row r="251" spans="1:7" ht="15" customHeight="1" x14ac:dyDescent="0.15"/>
    <row r="252" spans="1:7" ht="24.95" customHeight="1" x14ac:dyDescent="0.15">
      <c r="A252" s="16" t="s">
        <v>473</v>
      </c>
      <c r="B252" s="16"/>
      <c r="C252" s="16"/>
      <c r="D252" s="16"/>
      <c r="E252" s="16"/>
      <c r="F252" s="16"/>
      <c r="G252" s="16"/>
    </row>
    <row r="253" spans="1:7" ht="15" customHeight="1" x14ac:dyDescent="0.15"/>
    <row r="254" spans="1:7" ht="50.1" customHeight="1" x14ac:dyDescent="0.15">
      <c r="A254" s="7" t="s">
        <v>241</v>
      </c>
      <c r="B254" s="21" t="s">
        <v>434</v>
      </c>
      <c r="C254" s="21"/>
      <c r="D254" s="7" t="s">
        <v>464</v>
      </c>
      <c r="E254" s="7" t="s">
        <v>465</v>
      </c>
      <c r="F254" s="7" t="s">
        <v>466</v>
      </c>
      <c r="G254" s="7" t="s">
        <v>467</v>
      </c>
    </row>
    <row r="255" spans="1:7" ht="15" customHeight="1" x14ac:dyDescent="0.15">
      <c r="A255" s="7">
        <v>1</v>
      </c>
      <c r="B255" s="21">
        <v>2</v>
      </c>
      <c r="C255" s="21"/>
      <c r="D255" s="7">
        <v>3</v>
      </c>
      <c r="E255" s="7">
        <v>4</v>
      </c>
      <c r="F255" s="7">
        <v>5</v>
      </c>
      <c r="G255" s="7">
        <v>6</v>
      </c>
    </row>
    <row r="256" spans="1:7" ht="20.100000000000001" customHeight="1" x14ac:dyDescent="0.15">
      <c r="A256" s="7" t="s">
        <v>474</v>
      </c>
      <c r="B256" s="20" t="s">
        <v>475</v>
      </c>
      <c r="C256" s="20"/>
      <c r="D256" s="7" t="s">
        <v>54</v>
      </c>
      <c r="E256" s="10">
        <v>1</v>
      </c>
      <c r="F256" s="10">
        <v>16345.6</v>
      </c>
      <c r="G256" s="10">
        <v>16345.6</v>
      </c>
    </row>
    <row r="257" spans="1:7" ht="24.95" customHeight="1" x14ac:dyDescent="0.15">
      <c r="A257" s="27" t="s">
        <v>469</v>
      </c>
      <c r="B257" s="27"/>
      <c r="C257" s="27"/>
      <c r="D257" s="27"/>
      <c r="E257" s="11">
        <f>SUBTOTAL(9,E256:E256)</f>
        <v>1</v>
      </c>
      <c r="F257" s="11" t="s">
        <v>253</v>
      </c>
      <c r="G257" s="11">
        <f>SUBTOTAL(9,G256:G256)</f>
        <v>16345.6</v>
      </c>
    </row>
    <row r="258" spans="1:7" ht="20.100000000000001" customHeight="1" x14ac:dyDescent="0.15">
      <c r="A258" s="7" t="s">
        <v>387</v>
      </c>
      <c r="B258" s="20" t="s">
        <v>476</v>
      </c>
      <c r="C258" s="20"/>
      <c r="D258" s="7" t="s">
        <v>54</v>
      </c>
      <c r="E258" s="10">
        <v>1</v>
      </c>
      <c r="F258" s="10">
        <v>13694.73</v>
      </c>
      <c r="G258" s="10">
        <v>13694.73</v>
      </c>
    </row>
    <row r="259" spans="1:7" ht="24.95" customHeight="1" x14ac:dyDescent="0.15">
      <c r="A259" s="27" t="s">
        <v>469</v>
      </c>
      <c r="B259" s="27"/>
      <c r="C259" s="27"/>
      <c r="D259" s="27"/>
      <c r="E259" s="11">
        <f>SUBTOTAL(9,E258:E258)</f>
        <v>1</v>
      </c>
      <c r="F259" s="11" t="s">
        <v>253</v>
      </c>
      <c r="G259" s="11">
        <f>SUBTOTAL(9,G258:G258)</f>
        <v>13694.73</v>
      </c>
    </row>
    <row r="260" spans="1:7" ht="20.100000000000001" customHeight="1" x14ac:dyDescent="0.15">
      <c r="A260" s="7" t="s">
        <v>477</v>
      </c>
      <c r="B260" s="20" t="s">
        <v>478</v>
      </c>
      <c r="C260" s="20"/>
      <c r="D260" s="7" t="s">
        <v>54</v>
      </c>
      <c r="E260" s="10">
        <v>1</v>
      </c>
      <c r="F260" s="10">
        <v>16899.240000000002</v>
      </c>
      <c r="G260" s="10">
        <v>16899.240000000002</v>
      </c>
    </row>
    <row r="261" spans="1:7" ht="24.95" customHeight="1" x14ac:dyDescent="0.15">
      <c r="A261" s="27" t="s">
        <v>469</v>
      </c>
      <c r="B261" s="27"/>
      <c r="C261" s="27"/>
      <c r="D261" s="27"/>
      <c r="E261" s="11">
        <f>SUBTOTAL(9,E260:E260)</f>
        <v>1</v>
      </c>
      <c r="F261" s="11" t="s">
        <v>253</v>
      </c>
      <c r="G261" s="11">
        <f>SUBTOTAL(9,G260:G260)</f>
        <v>16899.240000000002</v>
      </c>
    </row>
    <row r="262" spans="1:7" ht="20.100000000000001" customHeight="1" x14ac:dyDescent="0.15">
      <c r="A262" s="7" t="s">
        <v>479</v>
      </c>
      <c r="B262" s="20" t="s">
        <v>480</v>
      </c>
      <c r="C262" s="20"/>
      <c r="D262" s="7" t="s">
        <v>54</v>
      </c>
      <c r="E262" s="10">
        <v>1</v>
      </c>
      <c r="F262" s="10">
        <v>15213.37</v>
      </c>
      <c r="G262" s="10">
        <v>15213.37</v>
      </c>
    </row>
    <row r="263" spans="1:7" ht="24.95" customHeight="1" x14ac:dyDescent="0.15">
      <c r="A263" s="27" t="s">
        <v>469</v>
      </c>
      <c r="B263" s="27"/>
      <c r="C263" s="27"/>
      <c r="D263" s="27"/>
      <c r="E263" s="11">
        <f>SUBTOTAL(9,E262:E262)</f>
        <v>1</v>
      </c>
      <c r="F263" s="11" t="s">
        <v>253</v>
      </c>
      <c r="G263" s="11">
        <f>SUBTOTAL(9,G262:G262)</f>
        <v>15213.37</v>
      </c>
    </row>
    <row r="264" spans="1:7" ht="24.95" customHeight="1" x14ac:dyDescent="0.15">
      <c r="A264" s="27" t="s">
        <v>472</v>
      </c>
      <c r="B264" s="27"/>
      <c r="C264" s="27"/>
      <c r="D264" s="27"/>
      <c r="E264" s="27"/>
      <c r="F264" s="27"/>
      <c r="G264" s="11">
        <f>SUBTOTAL(9,G256:G263)</f>
        <v>62152.94000000001</v>
      </c>
    </row>
    <row r="265" spans="1:7" ht="24.95" customHeight="1" x14ac:dyDescent="0.15"/>
    <row r="266" spans="1:7" ht="20.100000000000001" customHeight="1" x14ac:dyDescent="0.15">
      <c r="A266" s="25" t="s">
        <v>344</v>
      </c>
      <c r="B266" s="25"/>
      <c r="C266" s="26" t="s">
        <v>204</v>
      </c>
      <c r="D266" s="26"/>
      <c r="E266" s="26"/>
      <c r="F266" s="26"/>
      <c r="G266" s="26"/>
    </row>
    <row r="267" spans="1:7" ht="20.100000000000001" customHeight="1" x14ac:dyDescent="0.15">
      <c r="A267" s="25" t="s">
        <v>345</v>
      </c>
      <c r="B267" s="25"/>
      <c r="C267" s="26" t="s">
        <v>346</v>
      </c>
      <c r="D267" s="26"/>
      <c r="E267" s="26"/>
      <c r="F267" s="26"/>
      <c r="G267" s="26"/>
    </row>
    <row r="268" spans="1:7" ht="24.95" customHeight="1" x14ac:dyDescent="0.15">
      <c r="A268" s="25" t="s">
        <v>347</v>
      </c>
      <c r="B268" s="25"/>
      <c r="C268" s="26" t="s">
        <v>312</v>
      </c>
      <c r="D268" s="26"/>
      <c r="E268" s="26"/>
      <c r="F268" s="26"/>
      <c r="G268" s="26"/>
    </row>
    <row r="269" spans="1:7" ht="15" customHeight="1" x14ac:dyDescent="0.15"/>
    <row r="270" spans="1:7" ht="24.95" customHeight="1" x14ac:dyDescent="0.15">
      <c r="A270" s="16" t="s">
        <v>481</v>
      </c>
      <c r="B270" s="16"/>
      <c r="C270" s="16"/>
      <c r="D270" s="16"/>
      <c r="E270" s="16"/>
      <c r="F270" s="16"/>
      <c r="G270" s="16"/>
    </row>
    <row r="271" spans="1:7" ht="15" customHeight="1" x14ac:dyDescent="0.15"/>
    <row r="272" spans="1:7" ht="50.1" customHeight="1" x14ac:dyDescent="0.15">
      <c r="A272" s="7" t="s">
        <v>241</v>
      </c>
      <c r="B272" s="21" t="s">
        <v>434</v>
      </c>
      <c r="C272" s="21"/>
      <c r="D272" s="7" t="s">
        <v>464</v>
      </c>
      <c r="E272" s="7" t="s">
        <v>465</v>
      </c>
      <c r="F272" s="7" t="s">
        <v>466</v>
      </c>
      <c r="G272" s="7" t="s">
        <v>467</v>
      </c>
    </row>
    <row r="273" spans="1:7" ht="15" customHeight="1" x14ac:dyDescent="0.15">
      <c r="A273" s="7">
        <v>1</v>
      </c>
      <c r="B273" s="21">
        <v>2</v>
      </c>
      <c r="C273" s="21"/>
      <c r="D273" s="7">
        <v>3</v>
      </c>
      <c r="E273" s="7">
        <v>4</v>
      </c>
      <c r="F273" s="7">
        <v>5</v>
      </c>
      <c r="G273" s="7">
        <v>6</v>
      </c>
    </row>
    <row r="274" spans="1:7" ht="39.950000000000003" customHeight="1" x14ac:dyDescent="0.15">
      <c r="A274" s="7" t="s">
        <v>360</v>
      </c>
      <c r="B274" s="20" t="s">
        <v>482</v>
      </c>
      <c r="C274" s="20"/>
      <c r="D274" s="7" t="s">
        <v>54</v>
      </c>
      <c r="E274" s="10">
        <v>1</v>
      </c>
      <c r="F274" s="10">
        <v>1729800</v>
      </c>
      <c r="G274" s="10">
        <v>1729800</v>
      </c>
    </row>
    <row r="275" spans="1:7" ht="24.95" customHeight="1" x14ac:dyDescent="0.15">
      <c r="A275" s="27" t="s">
        <v>469</v>
      </c>
      <c r="B275" s="27"/>
      <c r="C275" s="27"/>
      <c r="D275" s="27"/>
      <c r="E275" s="11">
        <f>SUBTOTAL(9,E274:E274)</f>
        <v>1</v>
      </c>
      <c r="F275" s="11" t="s">
        <v>253</v>
      </c>
      <c r="G275" s="11">
        <f>SUBTOTAL(9,G274:G274)</f>
        <v>1729800</v>
      </c>
    </row>
    <row r="276" spans="1:7" ht="39.950000000000003" customHeight="1" x14ac:dyDescent="0.15">
      <c r="A276" s="7" t="s">
        <v>483</v>
      </c>
      <c r="B276" s="20" t="s">
        <v>484</v>
      </c>
      <c r="C276" s="20"/>
      <c r="D276" s="7" t="s">
        <v>54</v>
      </c>
      <c r="E276" s="10">
        <v>1</v>
      </c>
      <c r="F276" s="10">
        <v>345960</v>
      </c>
      <c r="G276" s="10">
        <v>345960</v>
      </c>
    </row>
    <row r="277" spans="1:7" ht="24.95" customHeight="1" x14ac:dyDescent="0.15">
      <c r="A277" s="27" t="s">
        <v>469</v>
      </c>
      <c r="B277" s="27"/>
      <c r="C277" s="27"/>
      <c r="D277" s="27"/>
      <c r="E277" s="11">
        <f>SUBTOTAL(9,E276:E276)</f>
        <v>1</v>
      </c>
      <c r="F277" s="11" t="s">
        <v>253</v>
      </c>
      <c r="G277" s="11">
        <f>SUBTOTAL(9,G276:G276)</f>
        <v>345960</v>
      </c>
    </row>
    <row r="278" spans="1:7" ht="24.95" customHeight="1" x14ac:dyDescent="0.15">
      <c r="A278" s="27" t="s">
        <v>472</v>
      </c>
      <c r="B278" s="27"/>
      <c r="C278" s="27"/>
      <c r="D278" s="27"/>
      <c r="E278" s="27"/>
      <c r="F278" s="27"/>
      <c r="G278" s="11">
        <f>SUBTOTAL(9,G274:G277)</f>
        <v>2075760</v>
      </c>
    </row>
    <row r="279" spans="1:7" ht="24.95" customHeight="1" x14ac:dyDescent="0.15"/>
    <row r="280" spans="1:7" ht="20.100000000000001" customHeight="1" x14ac:dyDescent="0.15">
      <c r="A280" s="25" t="s">
        <v>344</v>
      </c>
      <c r="B280" s="25"/>
      <c r="C280" s="26" t="s">
        <v>204</v>
      </c>
      <c r="D280" s="26"/>
      <c r="E280" s="26"/>
      <c r="F280" s="26"/>
      <c r="G280" s="26"/>
    </row>
    <row r="281" spans="1:7" ht="20.100000000000001" customHeight="1" x14ac:dyDescent="0.15">
      <c r="A281" s="25" t="s">
        <v>345</v>
      </c>
      <c r="B281" s="25"/>
      <c r="C281" s="26" t="s">
        <v>346</v>
      </c>
      <c r="D281" s="26"/>
      <c r="E281" s="26"/>
      <c r="F281" s="26"/>
      <c r="G281" s="26"/>
    </row>
    <row r="282" spans="1:7" ht="24.95" customHeight="1" x14ac:dyDescent="0.15">
      <c r="A282" s="25" t="s">
        <v>347</v>
      </c>
      <c r="B282" s="25"/>
      <c r="C282" s="26" t="s">
        <v>312</v>
      </c>
      <c r="D282" s="26"/>
      <c r="E282" s="26"/>
      <c r="F282" s="26"/>
      <c r="G282" s="26"/>
    </row>
    <row r="283" spans="1:7" ht="15" customHeight="1" x14ac:dyDescent="0.15"/>
    <row r="284" spans="1:7" ht="24.95" customHeight="1" x14ac:dyDescent="0.15">
      <c r="A284" s="16" t="s">
        <v>485</v>
      </c>
      <c r="B284" s="16"/>
      <c r="C284" s="16"/>
      <c r="D284" s="16"/>
      <c r="E284" s="16"/>
      <c r="F284" s="16"/>
      <c r="G284" s="16"/>
    </row>
    <row r="285" spans="1:7" ht="15" customHeight="1" x14ac:dyDescent="0.15"/>
    <row r="286" spans="1:7" ht="50.1" customHeight="1" x14ac:dyDescent="0.15">
      <c r="A286" s="7" t="s">
        <v>241</v>
      </c>
      <c r="B286" s="21" t="s">
        <v>434</v>
      </c>
      <c r="C286" s="21"/>
      <c r="D286" s="7" t="s">
        <v>464</v>
      </c>
      <c r="E286" s="7" t="s">
        <v>465</v>
      </c>
      <c r="F286" s="7" t="s">
        <v>466</v>
      </c>
      <c r="G286" s="7" t="s">
        <v>467</v>
      </c>
    </row>
    <row r="287" spans="1:7" ht="15" customHeight="1" x14ac:dyDescent="0.15">
      <c r="A287" s="7">
        <v>1</v>
      </c>
      <c r="B287" s="21">
        <v>2</v>
      </c>
      <c r="C287" s="21"/>
      <c r="D287" s="7">
        <v>3</v>
      </c>
      <c r="E287" s="7">
        <v>4</v>
      </c>
      <c r="F287" s="7">
        <v>5</v>
      </c>
      <c r="G287" s="7">
        <v>6</v>
      </c>
    </row>
    <row r="288" spans="1:7" ht="39.950000000000003" customHeight="1" x14ac:dyDescent="0.15">
      <c r="A288" s="7" t="s">
        <v>389</v>
      </c>
      <c r="B288" s="20" t="s">
        <v>486</v>
      </c>
      <c r="C288" s="20"/>
      <c r="D288" s="7" t="s">
        <v>54</v>
      </c>
      <c r="E288" s="10">
        <v>1</v>
      </c>
      <c r="F288" s="10">
        <v>80399.23</v>
      </c>
      <c r="G288" s="10">
        <v>80399.23</v>
      </c>
    </row>
    <row r="289" spans="1:7" ht="24.95" customHeight="1" x14ac:dyDescent="0.15">
      <c r="A289" s="27" t="s">
        <v>469</v>
      </c>
      <c r="B289" s="27"/>
      <c r="C289" s="27"/>
      <c r="D289" s="27"/>
      <c r="E289" s="11">
        <f>SUBTOTAL(9,E288:E288)</f>
        <v>1</v>
      </c>
      <c r="F289" s="11" t="s">
        <v>253</v>
      </c>
      <c r="G289" s="11">
        <f>SUBTOTAL(9,G288:G288)</f>
        <v>80399.23</v>
      </c>
    </row>
    <row r="290" spans="1:7" ht="39.950000000000003" customHeight="1" x14ac:dyDescent="0.15">
      <c r="A290" s="7" t="s">
        <v>395</v>
      </c>
      <c r="B290" s="20" t="s">
        <v>488</v>
      </c>
      <c r="C290" s="20"/>
      <c r="D290" s="7" t="s">
        <v>54</v>
      </c>
      <c r="E290" s="10">
        <v>1</v>
      </c>
      <c r="F290" s="10">
        <v>22000</v>
      </c>
      <c r="G290" s="10">
        <v>22000</v>
      </c>
    </row>
    <row r="291" spans="1:7" ht="24.95" customHeight="1" x14ac:dyDescent="0.15">
      <c r="A291" s="27" t="s">
        <v>469</v>
      </c>
      <c r="B291" s="27"/>
      <c r="C291" s="27"/>
      <c r="D291" s="27"/>
      <c r="E291" s="11">
        <f>SUBTOTAL(9,E290:E290)</f>
        <v>1</v>
      </c>
      <c r="F291" s="11" t="s">
        <v>253</v>
      </c>
      <c r="G291" s="11">
        <f>SUBTOTAL(9,G290:G290)</f>
        <v>22000</v>
      </c>
    </row>
    <row r="292" spans="1:7" ht="39.950000000000003" customHeight="1" x14ac:dyDescent="0.15">
      <c r="A292" s="7" t="s">
        <v>397</v>
      </c>
      <c r="B292" s="20" t="s">
        <v>489</v>
      </c>
      <c r="C292" s="20"/>
      <c r="D292" s="7" t="s">
        <v>54</v>
      </c>
      <c r="E292" s="10">
        <v>1</v>
      </c>
      <c r="F292" s="10">
        <v>24000</v>
      </c>
      <c r="G292" s="10">
        <v>24000</v>
      </c>
    </row>
    <row r="293" spans="1:7" ht="24.95" customHeight="1" x14ac:dyDescent="0.15">
      <c r="A293" s="27" t="s">
        <v>469</v>
      </c>
      <c r="B293" s="27"/>
      <c r="C293" s="27"/>
      <c r="D293" s="27"/>
      <c r="E293" s="11">
        <f>SUBTOTAL(9,E292:E292)</f>
        <v>1</v>
      </c>
      <c r="F293" s="11" t="s">
        <v>253</v>
      </c>
      <c r="G293" s="11">
        <f>SUBTOTAL(9,G292:G292)</f>
        <v>24000</v>
      </c>
    </row>
    <row r="294" spans="1:7" ht="20.100000000000001" customHeight="1" x14ac:dyDescent="0.15">
      <c r="A294" s="7" t="s">
        <v>399</v>
      </c>
      <c r="B294" s="20" t="s">
        <v>490</v>
      </c>
      <c r="C294" s="20"/>
      <c r="D294" s="7" t="s">
        <v>54</v>
      </c>
      <c r="E294" s="10">
        <v>1</v>
      </c>
      <c r="F294" s="10">
        <v>19200</v>
      </c>
      <c r="G294" s="10">
        <v>19200</v>
      </c>
    </row>
    <row r="295" spans="1:7" ht="24.95" customHeight="1" x14ac:dyDescent="0.15">
      <c r="A295" s="27" t="s">
        <v>469</v>
      </c>
      <c r="B295" s="27"/>
      <c r="C295" s="27"/>
      <c r="D295" s="27"/>
      <c r="E295" s="11">
        <f>SUBTOTAL(9,E294:E294)</f>
        <v>1</v>
      </c>
      <c r="F295" s="11" t="s">
        <v>253</v>
      </c>
      <c r="G295" s="11">
        <f>SUBTOTAL(9,G294:G294)</f>
        <v>19200</v>
      </c>
    </row>
    <row r="296" spans="1:7" ht="20.100000000000001" customHeight="1" x14ac:dyDescent="0.15">
      <c r="A296" s="7" t="s">
        <v>403</v>
      </c>
      <c r="B296" s="20" t="s">
        <v>491</v>
      </c>
      <c r="C296" s="20"/>
      <c r="D296" s="7" t="s">
        <v>54</v>
      </c>
      <c r="E296" s="10">
        <v>1</v>
      </c>
      <c r="F296" s="10">
        <v>40000</v>
      </c>
      <c r="G296" s="10">
        <v>40000</v>
      </c>
    </row>
    <row r="297" spans="1:7" ht="24.95" customHeight="1" x14ac:dyDescent="0.15">
      <c r="A297" s="27" t="s">
        <v>469</v>
      </c>
      <c r="B297" s="27"/>
      <c r="C297" s="27"/>
      <c r="D297" s="27"/>
      <c r="E297" s="11">
        <f>SUBTOTAL(9,E296:E296)</f>
        <v>1</v>
      </c>
      <c r="F297" s="11" t="s">
        <v>253</v>
      </c>
      <c r="G297" s="11">
        <f>SUBTOTAL(9,G296:G296)</f>
        <v>40000</v>
      </c>
    </row>
    <row r="298" spans="1:7" ht="39.950000000000003" customHeight="1" x14ac:dyDescent="0.15">
      <c r="A298" s="7" t="s">
        <v>407</v>
      </c>
      <c r="B298" s="20" t="s">
        <v>492</v>
      </c>
      <c r="C298" s="20"/>
      <c r="D298" s="7" t="s">
        <v>54</v>
      </c>
      <c r="E298" s="10">
        <v>1</v>
      </c>
      <c r="F298" s="10">
        <v>60000</v>
      </c>
      <c r="G298" s="10">
        <v>60000</v>
      </c>
    </row>
    <row r="299" spans="1:7" ht="24.95" customHeight="1" x14ac:dyDescent="0.15">
      <c r="A299" s="27" t="s">
        <v>469</v>
      </c>
      <c r="B299" s="27"/>
      <c r="C299" s="27"/>
      <c r="D299" s="27"/>
      <c r="E299" s="11">
        <f>SUBTOTAL(9,E298:E298)</f>
        <v>1</v>
      </c>
      <c r="F299" s="11" t="s">
        <v>253</v>
      </c>
      <c r="G299" s="11">
        <f>SUBTOTAL(9,G298:G298)</f>
        <v>60000</v>
      </c>
    </row>
    <row r="300" spans="1:7" ht="60" customHeight="1" x14ac:dyDescent="0.15">
      <c r="A300" s="7" t="s">
        <v>409</v>
      </c>
      <c r="B300" s="20" t="s">
        <v>493</v>
      </c>
      <c r="C300" s="20"/>
      <c r="D300" s="7" t="s">
        <v>54</v>
      </c>
      <c r="E300" s="10">
        <v>1</v>
      </c>
      <c r="F300" s="10">
        <v>63695.68</v>
      </c>
      <c r="G300" s="10">
        <v>63695.68</v>
      </c>
    </row>
    <row r="301" spans="1:7" ht="60" customHeight="1" x14ac:dyDescent="0.15">
      <c r="A301" s="7" t="s">
        <v>409</v>
      </c>
      <c r="B301" s="20" t="s">
        <v>493</v>
      </c>
      <c r="C301" s="20"/>
      <c r="D301" s="7" t="s">
        <v>54</v>
      </c>
      <c r="E301" s="10">
        <v>1</v>
      </c>
      <c r="F301" s="10">
        <v>9500</v>
      </c>
      <c r="G301" s="10">
        <v>9500</v>
      </c>
    </row>
    <row r="302" spans="1:7" ht="24.95" customHeight="1" x14ac:dyDescent="0.15">
      <c r="A302" s="27" t="s">
        <v>469</v>
      </c>
      <c r="B302" s="27"/>
      <c r="C302" s="27"/>
      <c r="D302" s="27"/>
      <c r="E302" s="11">
        <f>SUBTOTAL(9,E300:E301)</f>
        <v>2</v>
      </c>
      <c r="F302" s="11" t="s">
        <v>253</v>
      </c>
      <c r="G302" s="11">
        <f>SUBTOTAL(9,G300:G301)</f>
        <v>73195.679999999993</v>
      </c>
    </row>
    <row r="303" spans="1:7" ht="39.950000000000003" customHeight="1" x14ac:dyDescent="0.15">
      <c r="A303" s="7" t="s">
        <v>410</v>
      </c>
      <c r="B303" s="20" t="s">
        <v>494</v>
      </c>
      <c r="C303" s="20"/>
      <c r="D303" s="7" t="s">
        <v>54</v>
      </c>
      <c r="E303" s="10">
        <v>1</v>
      </c>
      <c r="F303" s="10">
        <v>26650</v>
      </c>
      <c r="G303" s="10">
        <v>26650</v>
      </c>
    </row>
    <row r="304" spans="1:7" ht="24.95" customHeight="1" x14ac:dyDescent="0.15">
      <c r="A304" s="27" t="s">
        <v>469</v>
      </c>
      <c r="B304" s="27"/>
      <c r="C304" s="27"/>
      <c r="D304" s="27"/>
      <c r="E304" s="11">
        <f>SUBTOTAL(9,E303:E303)</f>
        <v>1</v>
      </c>
      <c r="F304" s="11" t="s">
        <v>253</v>
      </c>
      <c r="G304" s="11">
        <f>SUBTOTAL(9,G303:G303)</f>
        <v>26650</v>
      </c>
    </row>
    <row r="305" spans="1:7" ht="39.950000000000003" customHeight="1" x14ac:dyDescent="0.15">
      <c r="A305" s="7" t="s">
        <v>495</v>
      </c>
      <c r="B305" s="20" t="s">
        <v>496</v>
      </c>
      <c r="C305" s="20"/>
      <c r="D305" s="7" t="s">
        <v>54</v>
      </c>
      <c r="E305" s="10">
        <v>1</v>
      </c>
      <c r="F305" s="10">
        <v>6640.12</v>
      </c>
      <c r="G305" s="10">
        <v>6640.12</v>
      </c>
    </row>
    <row r="306" spans="1:7" ht="24.95" customHeight="1" x14ac:dyDescent="0.15">
      <c r="A306" s="27" t="s">
        <v>469</v>
      </c>
      <c r="B306" s="27"/>
      <c r="C306" s="27"/>
      <c r="D306" s="27"/>
      <c r="E306" s="11">
        <f>SUBTOTAL(9,E305:E305)</f>
        <v>1</v>
      </c>
      <c r="F306" s="11" t="s">
        <v>253</v>
      </c>
      <c r="G306" s="11">
        <f>SUBTOTAL(9,G305:G305)</f>
        <v>6640.12</v>
      </c>
    </row>
    <row r="307" spans="1:7" ht="39.950000000000003" customHeight="1" x14ac:dyDescent="0.15">
      <c r="A307" s="7" t="s">
        <v>497</v>
      </c>
      <c r="B307" s="20" t="s">
        <v>498</v>
      </c>
      <c r="C307" s="20"/>
      <c r="D307" s="7" t="s">
        <v>54</v>
      </c>
      <c r="E307" s="10">
        <v>1</v>
      </c>
      <c r="F307" s="10">
        <v>9600</v>
      </c>
      <c r="G307" s="10">
        <v>9600</v>
      </c>
    </row>
    <row r="308" spans="1:7" ht="24.95" customHeight="1" x14ac:dyDescent="0.15">
      <c r="A308" s="27" t="s">
        <v>469</v>
      </c>
      <c r="B308" s="27"/>
      <c r="C308" s="27"/>
      <c r="D308" s="27"/>
      <c r="E308" s="11">
        <f>SUBTOTAL(9,E307:E307)</f>
        <v>1</v>
      </c>
      <c r="F308" s="11" t="s">
        <v>253</v>
      </c>
      <c r="G308" s="11">
        <f>SUBTOTAL(9,G307:G307)</f>
        <v>9600</v>
      </c>
    </row>
    <row r="309" spans="1:7" ht="24.95" customHeight="1" x14ac:dyDescent="0.15">
      <c r="A309" s="27" t="s">
        <v>472</v>
      </c>
      <c r="B309" s="27"/>
      <c r="C309" s="27"/>
      <c r="D309" s="27"/>
      <c r="E309" s="27"/>
      <c r="F309" s="27"/>
      <c r="G309" s="11">
        <f>SUBTOTAL(9,G288:G308)</f>
        <v>361685.02999999997</v>
      </c>
    </row>
    <row r="310" spans="1:7" ht="24.95" customHeight="1" x14ac:dyDescent="0.15"/>
    <row r="311" spans="1:7" ht="20.100000000000001" customHeight="1" x14ac:dyDescent="0.15">
      <c r="A311" s="25" t="s">
        <v>344</v>
      </c>
      <c r="B311" s="25"/>
      <c r="C311" s="26" t="s">
        <v>204</v>
      </c>
      <c r="D311" s="26"/>
      <c r="E311" s="26"/>
      <c r="F311" s="26"/>
      <c r="G311" s="26"/>
    </row>
    <row r="312" spans="1:7" ht="20.100000000000001" customHeight="1" x14ac:dyDescent="0.15">
      <c r="A312" s="25" t="s">
        <v>345</v>
      </c>
      <c r="B312" s="25"/>
      <c r="C312" s="26" t="s">
        <v>346</v>
      </c>
      <c r="D312" s="26"/>
      <c r="E312" s="26"/>
      <c r="F312" s="26"/>
      <c r="G312" s="26"/>
    </row>
    <row r="313" spans="1:7" ht="24.95" customHeight="1" x14ac:dyDescent="0.15">
      <c r="A313" s="25" t="s">
        <v>347</v>
      </c>
      <c r="B313" s="25"/>
      <c r="C313" s="26" t="s">
        <v>312</v>
      </c>
      <c r="D313" s="26"/>
      <c r="E313" s="26"/>
      <c r="F313" s="26"/>
      <c r="G313" s="26"/>
    </row>
    <row r="314" spans="1:7" ht="15" customHeight="1" x14ac:dyDescent="0.15"/>
    <row r="315" spans="1:7" ht="24.95" customHeight="1" x14ac:dyDescent="0.15">
      <c r="A315" s="16" t="s">
        <v>499</v>
      </c>
      <c r="B315" s="16"/>
      <c r="C315" s="16"/>
      <c r="D315" s="16"/>
      <c r="E315" s="16"/>
      <c r="F315" s="16"/>
      <c r="G315" s="16"/>
    </row>
    <row r="316" spans="1:7" ht="15" customHeight="1" x14ac:dyDescent="0.15"/>
    <row r="317" spans="1:7" ht="50.1" customHeight="1" x14ac:dyDescent="0.15">
      <c r="A317" s="7" t="s">
        <v>241</v>
      </c>
      <c r="B317" s="21" t="s">
        <v>434</v>
      </c>
      <c r="C317" s="21"/>
      <c r="D317" s="7" t="s">
        <v>464</v>
      </c>
      <c r="E317" s="7" t="s">
        <v>465</v>
      </c>
      <c r="F317" s="7" t="s">
        <v>466</v>
      </c>
      <c r="G317" s="7" t="s">
        <v>467</v>
      </c>
    </row>
    <row r="318" spans="1:7" ht="15" customHeight="1" x14ac:dyDescent="0.15">
      <c r="A318" s="7">
        <v>1</v>
      </c>
      <c r="B318" s="21">
        <v>2</v>
      </c>
      <c r="C318" s="21"/>
      <c r="D318" s="7">
        <v>3</v>
      </c>
      <c r="E318" s="7">
        <v>4</v>
      </c>
      <c r="F318" s="7">
        <v>5</v>
      </c>
      <c r="G318" s="7">
        <v>6</v>
      </c>
    </row>
    <row r="319" spans="1:7" ht="20.100000000000001" customHeight="1" x14ac:dyDescent="0.15">
      <c r="A319" s="7" t="s">
        <v>414</v>
      </c>
      <c r="B319" s="20" t="s">
        <v>500</v>
      </c>
      <c r="C319" s="20"/>
      <c r="D319" s="7" t="s">
        <v>54</v>
      </c>
      <c r="E319" s="10">
        <v>1</v>
      </c>
      <c r="F319" s="10">
        <v>39888</v>
      </c>
      <c r="G319" s="10">
        <v>39888</v>
      </c>
    </row>
    <row r="320" spans="1:7" ht="24.95" customHeight="1" x14ac:dyDescent="0.15">
      <c r="A320" s="27" t="s">
        <v>469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39888</v>
      </c>
    </row>
    <row r="321" spans="1:7" ht="39.950000000000003" customHeight="1" x14ac:dyDescent="0.15">
      <c r="A321" s="7" t="s">
        <v>416</v>
      </c>
      <c r="B321" s="20" t="s">
        <v>501</v>
      </c>
      <c r="C321" s="20"/>
      <c r="D321" s="7" t="s">
        <v>54</v>
      </c>
      <c r="E321" s="10">
        <v>1</v>
      </c>
      <c r="F321" s="10">
        <v>7200</v>
      </c>
      <c r="G321" s="10">
        <v>7200</v>
      </c>
    </row>
    <row r="322" spans="1:7" ht="24.95" customHeight="1" x14ac:dyDescent="0.15">
      <c r="A322" s="27" t="s">
        <v>469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7200</v>
      </c>
    </row>
    <row r="323" spans="1:7" ht="39.950000000000003" customHeight="1" x14ac:dyDescent="0.15">
      <c r="A323" s="7" t="s">
        <v>418</v>
      </c>
      <c r="B323" s="20" t="s">
        <v>502</v>
      </c>
      <c r="C323" s="20"/>
      <c r="D323" s="7" t="s">
        <v>54</v>
      </c>
      <c r="E323" s="10">
        <v>1</v>
      </c>
      <c r="F323" s="10">
        <v>11000</v>
      </c>
      <c r="G323" s="10">
        <v>11000</v>
      </c>
    </row>
    <row r="324" spans="1:7" ht="20.100000000000001" customHeight="1" x14ac:dyDescent="0.15">
      <c r="A324" s="7" t="s">
        <v>418</v>
      </c>
      <c r="B324" s="20" t="s">
        <v>503</v>
      </c>
      <c r="C324" s="20"/>
      <c r="D324" s="7" t="s">
        <v>54</v>
      </c>
      <c r="E324" s="10">
        <v>1</v>
      </c>
      <c r="F324" s="10">
        <v>16000</v>
      </c>
      <c r="G324" s="10">
        <v>16000</v>
      </c>
    </row>
    <row r="325" spans="1:7" ht="24.95" customHeight="1" x14ac:dyDescent="0.15">
      <c r="A325" s="27" t="s">
        <v>469</v>
      </c>
      <c r="B325" s="27"/>
      <c r="C325" s="27"/>
      <c r="D325" s="27"/>
      <c r="E325" s="11">
        <f>SUBTOTAL(9,E323:E324)</f>
        <v>2</v>
      </c>
      <c r="F325" s="11" t="s">
        <v>253</v>
      </c>
      <c r="G325" s="11">
        <f>SUBTOTAL(9,G323:G324)</f>
        <v>27000</v>
      </c>
    </row>
    <row r="326" spans="1:7" ht="39.950000000000003" customHeight="1" x14ac:dyDescent="0.15">
      <c r="A326" s="7" t="s">
        <v>420</v>
      </c>
      <c r="B326" s="20" t="s">
        <v>505</v>
      </c>
      <c r="C326" s="20"/>
      <c r="D326" s="7" t="s">
        <v>54</v>
      </c>
      <c r="E326" s="10">
        <v>1</v>
      </c>
      <c r="F326" s="10">
        <v>2950</v>
      </c>
      <c r="G326" s="10">
        <v>2950</v>
      </c>
    </row>
    <row r="327" spans="1:7" ht="39.950000000000003" customHeight="1" x14ac:dyDescent="0.15">
      <c r="A327" s="7" t="s">
        <v>420</v>
      </c>
      <c r="B327" s="20" t="s">
        <v>504</v>
      </c>
      <c r="C327" s="20"/>
      <c r="D327" s="7" t="s">
        <v>54</v>
      </c>
      <c r="E327" s="10">
        <v>1</v>
      </c>
      <c r="F327" s="10">
        <v>66504</v>
      </c>
      <c r="G327" s="10">
        <v>66504</v>
      </c>
    </row>
    <row r="328" spans="1:7" ht="24.95" customHeight="1" x14ac:dyDescent="0.15">
      <c r="A328" s="27" t="s">
        <v>469</v>
      </c>
      <c r="B328" s="27"/>
      <c r="C328" s="27"/>
      <c r="D328" s="27"/>
      <c r="E328" s="11">
        <f>SUBTOTAL(9,E326:E327)</f>
        <v>2</v>
      </c>
      <c r="F328" s="11" t="s">
        <v>253</v>
      </c>
      <c r="G328" s="11">
        <f>SUBTOTAL(9,G326:G327)</f>
        <v>69454</v>
      </c>
    </row>
    <row r="329" spans="1:7" ht="60" customHeight="1" x14ac:dyDescent="0.15">
      <c r="A329" s="7" t="s">
        <v>422</v>
      </c>
      <c r="B329" s="20" t="s">
        <v>506</v>
      </c>
      <c r="C329" s="20"/>
      <c r="D329" s="7" t="s">
        <v>54</v>
      </c>
      <c r="E329" s="10">
        <v>1</v>
      </c>
      <c r="F329" s="10">
        <v>240000</v>
      </c>
      <c r="G329" s="10">
        <v>240000</v>
      </c>
    </row>
    <row r="330" spans="1:7" ht="24.95" customHeight="1" x14ac:dyDescent="0.15">
      <c r="A330" s="27" t="s">
        <v>469</v>
      </c>
      <c r="B330" s="27"/>
      <c r="C330" s="27"/>
      <c r="D330" s="27"/>
      <c r="E330" s="11">
        <f>SUBTOTAL(9,E329:E329)</f>
        <v>1</v>
      </c>
      <c r="F330" s="11" t="s">
        <v>253</v>
      </c>
      <c r="G330" s="11">
        <f>SUBTOTAL(9,G329:G329)</f>
        <v>240000</v>
      </c>
    </row>
    <row r="331" spans="1:7" ht="39.950000000000003" customHeight="1" x14ac:dyDescent="0.15">
      <c r="A331" s="7" t="s">
        <v>507</v>
      </c>
      <c r="B331" s="20" t="s">
        <v>508</v>
      </c>
      <c r="C331" s="20"/>
      <c r="D331" s="7" t="s">
        <v>54</v>
      </c>
      <c r="E331" s="10">
        <v>1</v>
      </c>
      <c r="F331" s="10">
        <v>50000</v>
      </c>
      <c r="G331" s="10">
        <v>50000</v>
      </c>
    </row>
    <row r="332" spans="1:7" ht="24.95" customHeight="1" x14ac:dyDescent="0.15">
      <c r="A332" s="27" t="s">
        <v>469</v>
      </c>
      <c r="B332" s="27"/>
      <c r="C332" s="27"/>
      <c r="D332" s="27"/>
      <c r="E332" s="11">
        <f>SUBTOTAL(9,E331:E331)</f>
        <v>1</v>
      </c>
      <c r="F332" s="11" t="s">
        <v>253</v>
      </c>
      <c r="G332" s="11">
        <f>SUBTOTAL(9,G331:G331)</f>
        <v>50000</v>
      </c>
    </row>
    <row r="333" spans="1:7" ht="39.950000000000003" customHeight="1" x14ac:dyDescent="0.15">
      <c r="A333" s="7" t="s">
        <v>509</v>
      </c>
      <c r="B333" s="20" t="s">
        <v>510</v>
      </c>
      <c r="C333" s="20"/>
      <c r="D333" s="7" t="s">
        <v>54</v>
      </c>
      <c r="E333" s="10">
        <v>1</v>
      </c>
      <c r="F333" s="10">
        <v>9600</v>
      </c>
      <c r="G333" s="10">
        <v>9600</v>
      </c>
    </row>
    <row r="334" spans="1:7" ht="24.95" customHeight="1" x14ac:dyDescent="0.15">
      <c r="A334" s="27" t="s">
        <v>469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9600</v>
      </c>
    </row>
    <row r="335" spans="1:7" ht="39.950000000000003" customHeight="1" x14ac:dyDescent="0.15">
      <c r="A335" s="7" t="s">
        <v>511</v>
      </c>
      <c r="B335" s="20" t="s">
        <v>512</v>
      </c>
      <c r="C335" s="20"/>
      <c r="D335" s="7" t="s">
        <v>54</v>
      </c>
      <c r="E335" s="10">
        <v>1</v>
      </c>
      <c r="F335" s="10">
        <v>22800</v>
      </c>
      <c r="G335" s="10">
        <v>22800</v>
      </c>
    </row>
    <row r="336" spans="1:7" ht="24.95" customHeight="1" x14ac:dyDescent="0.15">
      <c r="A336" s="27" t="s">
        <v>469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22800</v>
      </c>
    </row>
    <row r="337" spans="1:7" ht="39.950000000000003" customHeight="1" x14ac:dyDescent="0.15">
      <c r="A337" s="7" t="s">
        <v>513</v>
      </c>
      <c r="B337" s="20" t="s">
        <v>514</v>
      </c>
      <c r="C337" s="20"/>
      <c r="D337" s="7" t="s">
        <v>54</v>
      </c>
      <c r="E337" s="10">
        <v>1</v>
      </c>
      <c r="F337" s="10">
        <v>8000</v>
      </c>
      <c r="G337" s="10">
        <v>8000</v>
      </c>
    </row>
    <row r="338" spans="1:7" ht="24.95" customHeight="1" x14ac:dyDescent="0.15">
      <c r="A338" s="27" t="s">
        <v>469</v>
      </c>
      <c r="B338" s="27"/>
      <c r="C338" s="27"/>
      <c r="D338" s="27"/>
      <c r="E338" s="11">
        <f>SUBTOTAL(9,E337:E337)</f>
        <v>1</v>
      </c>
      <c r="F338" s="11" t="s">
        <v>253</v>
      </c>
      <c r="G338" s="11">
        <f>SUBTOTAL(9,G337:G337)</f>
        <v>8000</v>
      </c>
    </row>
    <row r="339" spans="1:7" ht="39.950000000000003" customHeight="1" x14ac:dyDescent="0.15">
      <c r="A339" s="7" t="s">
        <v>515</v>
      </c>
      <c r="B339" s="20" t="s">
        <v>516</v>
      </c>
      <c r="C339" s="20"/>
      <c r="D339" s="7" t="s">
        <v>54</v>
      </c>
      <c r="E339" s="10">
        <v>1</v>
      </c>
      <c r="F339" s="10">
        <v>60000</v>
      </c>
      <c r="G339" s="10">
        <v>60000</v>
      </c>
    </row>
    <row r="340" spans="1:7" ht="24.95" customHeight="1" x14ac:dyDescent="0.15">
      <c r="A340" s="27" t="s">
        <v>469</v>
      </c>
      <c r="B340" s="27"/>
      <c r="C340" s="27"/>
      <c r="D340" s="27"/>
      <c r="E340" s="11">
        <f>SUBTOTAL(9,E339:E339)</f>
        <v>1</v>
      </c>
      <c r="F340" s="11" t="s">
        <v>253</v>
      </c>
      <c r="G340" s="11">
        <f>SUBTOTAL(9,G339:G339)</f>
        <v>60000</v>
      </c>
    </row>
    <row r="341" spans="1:7" ht="39.950000000000003" customHeight="1" x14ac:dyDescent="0.15">
      <c r="A341" s="7" t="s">
        <v>517</v>
      </c>
      <c r="B341" s="20" t="s">
        <v>518</v>
      </c>
      <c r="C341" s="20"/>
      <c r="D341" s="7" t="s">
        <v>54</v>
      </c>
      <c r="E341" s="10">
        <v>1</v>
      </c>
      <c r="F341" s="10">
        <v>172500</v>
      </c>
      <c r="G341" s="10">
        <v>172500</v>
      </c>
    </row>
    <row r="342" spans="1:7" ht="24.95" customHeight="1" x14ac:dyDescent="0.15">
      <c r="A342" s="27" t="s">
        <v>469</v>
      </c>
      <c r="B342" s="27"/>
      <c r="C342" s="27"/>
      <c r="D342" s="27"/>
      <c r="E342" s="11">
        <f>SUBTOTAL(9,E341:E341)</f>
        <v>1</v>
      </c>
      <c r="F342" s="11" t="s">
        <v>253</v>
      </c>
      <c r="G342" s="11">
        <f>SUBTOTAL(9,G341:G341)</f>
        <v>172500</v>
      </c>
    </row>
    <row r="343" spans="1:7" ht="20.100000000000001" customHeight="1" x14ac:dyDescent="0.15">
      <c r="A343" s="7" t="s">
        <v>519</v>
      </c>
      <c r="B343" s="20" t="s">
        <v>520</v>
      </c>
      <c r="C343" s="20"/>
      <c r="D343" s="7" t="s">
        <v>54</v>
      </c>
      <c r="E343" s="10">
        <v>1</v>
      </c>
      <c r="F343" s="10">
        <v>33000</v>
      </c>
      <c r="G343" s="10">
        <v>33000</v>
      </c>
    </row>
    <row r="344" spans="1:7" ht="24.95" customHeight="1" x14ac:dyDescent="0.15">
      <c r="A344" s="27" t="s">
        <v>469</v>
      </c>
      <c r="B344" s="27"/>
      <c r="C344" s="27"/>
      <c r="D344" s="27"/>
      <c r="E344" s="11">
        <f>SUBTOTAL(9,E343:E343)</f>
        <v>1</v>
      </c>
      <c r="F344" s="11" t="s">
        <v>253</v>
      </c>
      <c r="G344" s="11">
        <f>SUBTOTAL(9,G343:G343)</f>
        <v>33000</v>
      </c>
    </row>
    <row r="345" spans="1:7" ht="60" customHeight="1" x14ac:dyDescent="0.15">
      <c r="A345" s="7" t="s">
        <v>523</v>
      </c>
      <c r="B345" s="20" t="s">
        <v>524</v>
      </c>
      <c r="C345" s="20"/>
      <c r="D345" s="7" t="s">
        <v>54</v>
      </c>
      <c r="E345" s="10">
        <v>1</v>
      </c>
      <c r="F345" s="10">
        <v>1683174.89</v>
      </c>
      <c r="G345" s="10">
        <v>1683174.89</v>
      </c>
    </row>
    <row r="346" spans="1:7" ht="24.95" customHeight="1" x14ac:dyDescent="0.15">
      <c r="A346" s="27" t="s">
        <v>469</v>
      </c>
      <c r="B346" s="27"/>
      <c r="C346" s="27"/>
      <c r="D346" s="27"/>
      <c r="E346" s="11">
        <f>SUBTOTAL(9,E345:E345)</f>
        <v>1</v>
      </c>
      <c r="F346" s="11" t="s">
        <v>253</v>
      </c>
      <c r="G346" s="11">
        <f>SUBTOTAL(9,G345:G345)</f>
        <v>1683174.89</v>
      </c>
    </row>
    <row r="347" spans="1:7" ht="24.95" customHeight="1" x14ac:dyDescent="0.15">
      <c r="A347" s="27" t="s">
        <v>472</v>
      </c>
      <c r="B347" s="27"/>
      <c r="C347" s="27"/>
      <c r="D347" s="27"/>
      <c r="E347" s="27"/>
      <c r="F347" s="27"/>
      <c r="G347" s="11">
        <f>SUBTOTAL(9,G319:G346)</f>
        <v>2422616.8899999997</v>
      </c>
    </row>
    <row r="348" spans="1:7" ht="24.95" customHeight="1" x14ac:dyDescent="0.15"/>
    <row r="349" spans="1:7" ht="20.100000000000001" customHeight="1" x14ac:dyDescent="0.15">
      <c r="A349" s="25" t="s">
        <v>344</v>
      </c>
      <c r="B349" s="25"/>
      <c r="C349" s="26" t="s">
        <v>204</v>
      </c>
      <c r="D349" s="26"/>
      <c r="E349" s="26"/>
      <c r="F349" s="26"/>
      <c r="G349" s="26"/>
    </row>
    <row r="350" spans="1:7" ht="20.100000000000001" customHeight="1" x14ac:dyDescent="0.15">
      <c r="A350" s="25" t="s">
        <v>345</v>
      </c>
      <c r="B350" s="25"/>
      <c r="C350" s="26" t="s">
        <v>346</v>
      </c>
      <c r="D350" s="26"/>
      <c r="E350" s="26"/>
      <c r="F350" s="26"/>
      <c r="G350" s="26"/>
    </row>
    <row r="351" spans="1:7" ht="24.95" customHeight="1" x14ac:dyDescent="0.15">
      <c r="A351" s="25" t="s">
        <v>347</v>
      </c>
      <c r="B351" s="25"/>
      <c r="C351" s="26" t="s">
        <v>312</v>
      </c>
      <c r="D351" s="26"/>
      <c r="E351" s="26"/>
      <c r="F351" s="26"/>
      <c r="G351" s="26"/>
    </row>
    <row r="352" spans="1:7" ht="15" customHeight="1" x14ac:dyDescent="0.15"/>
    <row r="353" spans="1:7" ht="24.95" customHeight="1" x14ac:dyDescent="0.15">
      <c r="A353" s="16" t="s">
        <v>529</v>
      </c>
      <c r="B353" s="16"/>
      <c r="C353" s="16"/>
      <c r="D353" s="16"/>
      <c r="E353" s="16"/>
      <c r="F353" s="16"/>
      <c r="G353" s="16"/>
    </row>
    <row r="354" spans="1:7" ht="15" customHeight="1" x14ac:dyDescent="0.15"/>
    <row r="355" spans="1:7" ht="50.1" customHeight="1" x14ac:dyDescent="0.15">
      <c r="A355" s="7" t="s">
        <v>241</v>
      </c>
      <c r="B355" s="21" t="s">
        <v>434</v>
      </c>
      <c r="C355" s="21"/>
      <c r="D355" s="7" t="s">
        <v>464</v>
      </c>
      <c r="E355" s="7" t="s">
        <v>465</v>
      </c>
      <c r="F355" s="7" t="s">
        <v>466</v>
      </c>
      <c r="G355" s="7" t="s">
        <v>467</v>
      </c>
    </row>
    <row r="356" spans="1:7" ht="15" customHeight="1" x14ac:dyDescent="0.15">
      <c r="A356" s="7">
        <v>1</v>
      </c>
      <c r="B356" s="21">
        <v>2</v>
      </c>
      <c r="C356" s="21"/>
      <c r="D356" s="7">
        <v>3</v>
      </c>
      <c r="E356" s="7">
        <v>4</v>
      </c>
      <c r="F356" s="7">
        <v>5</v>
      </c>
      <c r="G356" s="7">
        <v>6</v>
      </c>
    </row>
    <row r="357" spans="1:7" ht="20.100000000000001" customHeight="1" x14ac:dyDescent="0.15">
      <c r="A357" s="7" t="s">
        <v>412</v>
      </c>
      <c r="B357" s="20" t="s">
        <v>530</v>
      </c>
      <c r="C357" s="20"/>
      <c r="D357" s="7" t="s">
        <v>54</v>
      </c>
      <c r="E357" s="10">
        <v>1</v>
      </c>
      <c r="F357" s="10">
        <v>18000</v>
      </c>
      <c r="G357" s="10">
        <v>18000</v>
      </c>
    </row>
    <row r="358" spans="1:7" ht="24.95" customHeight="1" x14ac:dyDescent="0.15">
      <c r="A358" s="27" t="s">
        <v>469</v>
      </c>
      <c r="B358" s="27"/>
      <c r="C358" s="27"/>
      <c r="D358" s="27"/>
      <c r="E358" s="11">
        <f>SUBTOTAL(9,E357:E357)</f>
        <v>1</v>
      </c>
      <c r="F358" s="11" t="s">
        <v>253</v>
      </c>
      <c r="G358" s="11">
        <f>SUBTOTAL(9,G357:G357)</f>
        <v>18000</v>
      </c>
    </row>
    <row r="359" spans="1:7" ht="24.95" customHeight="1" x14ac:dyDescent="0.15">
      <c r="A359" s="27" t="s">
        <v>472</v>
      </c>
      <c r="B359" s="27"/>
      <c r="C359" s="27"/>
      <c r="D359" s="27"/>
      <c r="E359" s="27"/>
      <c r="F359" s="27"/>
      <c r="G359" s="11">
        <f>SUBTOTAL(9,G357:G358)</f>
        <v>18000</v>
      </c>
    </row>
    <row r="360" spans="1:7" ht="24.95" customHeight="1" x14ac:dyDescent="0.15"/>
    <row r="361" spans="1:7" ht="20.100000000000001" customHeight="1" x14ac:dyDescent="0.15">
      <c r="A361" s="25" t="s">
        <v>344</v>
      </c>
      <c r="B361" s="25"/>
      <c r="C361" s="26" t="s">
        <v>204</v>
      </c>
      <c r="D361" s="26"/>
      <c r="E361" s="26"/>
      <c r="F361" s="26"/>
      <c r="G361" s="26"/>
    </row>
    <row r="362" spans="1:7" ht="20.100000000000001" customHeight="1" x14ac:dyDescent="0.15">
      <c r="A362" s="25" t="s">
        <v>345</v>
      </c>
      <c r="B362" s="25"/>
      <c r="C362" s="26" t="s">
        <v>346</v>
      </c>
      <c r="D362" s="26"/>
      <c r="E362" s="26"/>
      <c r="F362" s="26"/>
      <c r="G362" s="26"/>
    </row>
    <row r="363" spans="1:7" ht="24.95" customHeight="1" x14ac:dyDescent="0.15">
      <c r="A363" s="25" t="s">
        <v>347</v>
      </c>
      <c r="B363" s="25"/>
      <c r="C363" s="26" t="s">
        <v>312</v>
      </c>
      <c r="D363" s="26"/>
      <c r="E363" s="26"/>
      <c r="F363" s="26"/>
      <c r="G363" s="26"/>
    </row>
    <row r="364" spans="1:7" ht="15" customHeight="1" x14ac:dyDescent="0.15"/>
    <row r="365" spans="1:7" ht="24.95" customHeight="1" x14ac:dyDescent="0.15">
      <c r="A365" s="16" t="s">
        <v>531</v>
      </c>
      <c r="B365" s="16"/>
      <c r="C365" s="16"/>
      <c r="D365" s="16"/>
      <c r="E365" s="16"/>
      <c r="F365" s="16"/>
      <c r="G365" s="16"/>
    </row>
    <row r="366" spans="1:7" ht="15" customHeight="1" x14ac:dyDescent="0.15"/>
    <row r="367" spans="1:7" ht="50.1" customHeight="1" x14ac:dyDescent="0.15">
      <c r="A367" s="7" t="s">
        <v>241</v>
      </c>
      <c r="B367" s="21" t="s">
        <v>434</v>
      </c>
      <c r="C367" s="21"/>
      <c r="D367" s="7" t="s">
        <v>464</v>
      </c>
      <c r="E367" s="7" t="s">
        <v>465</v>
      </c>
      <c r="F367" s="7" t="s">
        <v>466</v>
      </c>
      <c r="G367" s="7" t="s">
        <v>467</v>
      </c>
    </row>
    <row r="368" spans="1:7" ht="15" customHeight="1" x14ac:dyDescent="0.15">
      <c r="A368" s="7">
        <v>1</v>
      </c>
      <c r="B368" s="21">
        <v>2</v>
      </c>
      <c r="C368" s="21"/>
      <c r="D368" s="7">
        <v>3</v>
      </c>
      <c r="E368" s="7">
        <v>4</v>
      </c>
      <c r="F368" s="7">
        <v>5</v>
      </c>
      <c r="G368" s="7">
        <v>6</v>
      </c>
    </row>
    <row r="369" spans="1:7" ht="80.099999999999994" customHeight="1" x14ac:dyDescent="0.15">
      <c r="A369" s="7" t="s">
        <v>426</v>
      </c>
      <c r="B369" s="20" t="s">
        <v>532</v>
      </c>
      <c r="C369" s="20"/>
      <c r="D369" s="7" t="s">
        <v>54</v>
      </c>
      <c r="E369" s="10">
        <v>1</v>
      </c>
      <c r="F369" s="10">
        <v>300000</v>
      </c>
      <c r="G369" s="10">
        <v>300000</v>
      </c>
    </row>
    <row r="370" spans="1:7" ht="24.95" customHeight="1" x14ac:dyDescent="0.15">
      <c r="A370" s="27" t="s">
        <v>469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300000</v>
      </c>
    </row>
    <row r="371" spans="1:7" ht="24.95" customHeight="1" x14ac:dyDescent="0.15">
      <c r="A371" s="27" t="s">
        <v>472</v>
      </c>
      <c r="B371" s="27"/>
      <c r="C371" s="27"/>
      <c r="D371" s="27"/>
      <c r="E371" s="27"/>
      <c r="F371" s="27"/>
      <c r="G371" s="11">
        <f>SUBTOTAL(9,G369:G370)</f>
        <v>300000</v>
      </c>
    </row>
    <row r="372" spans="1:7" ht="24.95" customHeight="1" x14ac:dyDescent="0.15"/>
    <row r="373" spans="1:7" ht="20.100000000000001" customHeight="1" x14ac:dyDescent="0.15">
      <c r="A373" s="25" t="s">
        <v>344</v>
      </c>
      <c r="B373" s="25"/>
      <c r="C373" s="26" t="s">
        <v>204</v>
      </c>
      <c r="D373" s="26"/>
      <c r="E373" s="26"/>
      <c r="F373" s="26"/>
      <c r="G373" s="26"/>
    </row>
    <row r="374" spans="1:7" ht="20.100000000000001" customHeight="1" x14ac:dyDescent="0.15">
      <c r="A374" s="25" t="s">
        <v>345</v>
      </c>
      <c r="B374" s="25"/>
      <c r="C374" s="26" t="s">
        <v>346</v>
      </c>
      <c r="D374" s="26"/>
      <c r="E374" s="26"/>
      <c r="F374" s="26"/>
      <c r="G374" s="26"/>
    </row>
    <row r="375" spans="1:7" ht="24.95" customHeight="1" x14ac:dyDescent="0.15">
      <c r="A375" s="25" t="s">
        <v>347</v>
      </c>
      <c r="B375" s="25"/>
      <c r="C375" s="26" t="s">
        <v>312</v>
      </c>
      <c r="D375" s="26"/>
      <c r="E375" s="26"/>
      <c r="F375" s="26"/>
      <c r="G375" s="26"/>
    </row>
    <row r="376" spans="1:7" ht="15" customHeight="1" x14ac:dyDescent="0.15"/>
    <row r="377" spans="1:7" ht="24.95" customHeight="1" x14ac:dyDescent="0.15">
      <c r="A377" s="16" t="s">
        <v>534</v>
      </c>
      <c r="B377" s="16"/>
      <c r="C377" s="16"/>
      <c r="D377" s="16"/>
      <c r="E377" s="16"/>
      <c r="F377" s="16"/>
      <c r="G377" s="16"/>
    </row>
    <row r="378" spans="1:7" ht="15" customHeight="1" x14ac:dyDescent="0.15"/>
    <row r="379" spans="1:7" ht="50.1" customHeight="1" x14ac:dyDescent="0.15">
      <c r="A379" s="7" t="s">
        <v>241</v>
      </c>
      <c r="B379" s="21" t="s">
        <v>434</v>
      </c>
      <c r="C379" s="21"/>
      <c r="D379" s="7" t="s">
        <v>464</v>
      </c>
      <c r="E379" s="7" t="s">
        <v>465</v>
      </c>
      <c r="F379" s="7" t="s">
        <v>466</v>
      </c>
      <c r="G379" s="7" t="s">
        <v>467</v>
      </c>
    </row>
    <row r="380" spans="1:7" ht="15" customHeight="1" x14ac:dyDescent="0.15">
      <c r="A380" s="7">
        <v>1</v>
      </c>
      <c r="B380" s="21">
        <v>2</v>
      </c>
      <c r="C380" s="21"/>
      <c r="D380" s="7">
        <v>3</v>
      </c>
      <c r="E380" s="7">
        <v>4</v>
      </c>
      <c r="F380" s="7">
        <v>5</v>
      </c>
      <c r="G380" s="7">
        <v>6</v>
      </c>
    </row>
    <row r="381" spans="1:7" ht="39.950000000000003" customHeight="1" x14ac:dyDescent="0.15">
      <c r="A381" s="7" t="s">
        <v>535</v>
      </c>
      <c r="B381" s="20" t="s">
        <v>536</v>
      </c>
      <c r="C381" s="20"/>
      <c r="D381" s="7" t="s">
        <v>54</v>
      </c>
      <c r="E381" s="10">
        <v>1</v>
      </c>
      <c r="F381" s="10">
        <v>89588</v>
      </c>
      <c r="G381" s="10">
        <v>89588</v>
      </c>
    </row>
    <row r="382" spans="1:7" ht="24.95" customHeight="1" x14ac:dyDescent="0.15">
      <c r="A382" s="27" t="s">
        <v>469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89588</v>
      </c>
    </row>
    <row r="383" spans="1:7" ht="24.95" customHeight="1" x14ac:dyDescent="0.15">
      <c r="A383" s="27" t="s">
        <v>472</v>
      </c>
      <c r="B383" s="27"/>
      <c r="C383" s="27"/>
      <c r="D383" s="27"/>
      <c r="E383" s="27"/>
      <c r="F383" s="27"/>
      <c r="G383" s="11">
        <f>SUBTOTAL(9,G381:G382)</f>
        <v>89588</v>
      </c>
    </row>
    <row r="384" spans="1:7" ht="24.95" customHeight="1" x14ac:dyDescent="0.15"/>
    <row r="385" spans="1:7" ht="20.100000000000001" customHeight="1" x14ac:dyDescent="0.15">
      <c r="A385" s="25" t="s">
        <v>344</v>
      </c>
      <c r="B385" s="25"/>
      <c r="C385" s="26" t="s">
        <v>204</v>
      </c>
      <c r="D385" s="26"/>
      <c r="E385" s="26"/>
      <c r="F385" s="26"/>
      <c r="G385" s="26"/>
    </row>
    <row r="386" spans="1:7" ht="20.100000000000001" customHeight="1" x14ac:dyDescent="0.15">
      <c r="A386" s="25" t="s">
        <v>345</v>
      </c>
      <c r="B386" s="25"/>
      <c r="C386" s="26" t="s">
        <v>346</v>
      </c>
      <c r="D386" s="26"/>
      <c r="E386" s="26"/>
      <c r="F386" s="26"/>
      <c r="G386" s="26"/>
    </row>
    <row r="387" spans="1:7" ht="24.95" customHeight="1" x14ac:dyDescent="0.15">
      <c r="A387" s="25" t="s">
        <v>347</v>
      </c>
      <c r="B387" s="25"/>
      <c r="C387" s="26" t="s">
        <v>312</v>
      </c>
      <c r="D387" s="26"/>
      <c r="E387" s="26"/>
      <c r="F387" s="26"/>
      <c r="G387" s="26"/>
    </row>
    <row r="388" spans="1:7" ht="15" customHeight="1" x14ac:dyDescent="0.15"/>
    <row r="389" spans="1:7" ht="24.95" customHeight="1" x14ac:dyDescent="0.15">
      <c r="A389" s="16" t="s">
        <v>537</v>
      </c>
      <c r="B389" s="16"/>
      <c r="C389" s="16"/>
      <c r="D389" s="16"/>
      <c r="E389" s="16"/>
      <c r="F389" s="16"/>
      <c r="G389" s="16"/>
    </row>
    <row r="390" spans="1:7" ht="15" customHeight="1" x14ac:dyDescent="0.15"/>
    <row r="391" spans="1:7" ht="50.1" customHeight="1" x14ac:dyDescent="0.15">
      <c r="A391" s="7" t="s">
        <v>241</v>
      </c>
      <c r="B391" s="21" t="s">
        <v>434</v>
      </c>
      <c r="C391" s="21"/>
      <c r="D391" s="7" t="s">
        <v>464</v>
      </c>
      <c r="E391" s="7" t="s">
        <v>465</v>
      </c>
      <c r="F391" s="7" t="s">
        <v>466</v>
      </c>
      <c r="G391" s="7" t="s">
        <v>467</v>
      </c>
    </row>
    <row r="392" spans="1:7" ht="15" customHeight="1" x14ac:dyDescent="0.15">
      <c r="A392" s="7">
        <v>1</v>
      </c>
      <c r="B392" s="21">
        <v>2</v>
      </c>
      <c r="C392" s="21"/>
      <c r="D392" s="7">
        <v>3</v>
      </c>
      <c r="E392" s="7">
        <v>4</v>
      </c>
      <c r="F392" s="7">
        <v>5</v>
      </c>
      <c r="G392" s="7">
        <v>6</v>
      </c>
    </row>
    <row r="393" spans="1:7" ht="39.950000000000003" customHeight="1" x14ac:dyDescent="0.15">
      <c r="A393" s="7" t="s">
        <v>538</v>
      </c>
      <c r="B393" s="20" t="s">
        <v>540</v>
      </c>
      <c r="C393" s="20"/>
      <c r="D393" s="7" t="s">
        <v>54</v>
      </c>
      <c r="E393" s="10">
        <v>1</v>
      </c>
      <c r="F393" s="10">
        <v>10000</v>
      </c>
      <c r="G393" s="10">
        <v>10000</v>
      </c>
    </row>
    <row r="394" spans="1:7" ht="39.950000000000003" customHeight="1" x14ac:dyDescent="0.15">
      <c r="A394" s="7" t="s">
        <v>538</v>
      </c>
      <c r="B394" s="20" t="s">
        <v>541</v>
      </c>
      <c r="C394" s="20"/>
      <c r="D394" s="7" t="s">
        <v>54</v>
      </c>
      <c r="E394" s="10">
        <v>1</v>
      </c>
      <c r="F394" s="10">
        <v>15000</v>
      </c>
      <c r="G394" s="10">
        <v>15000</v>
      </c>
    </row>
    <row r="395" spans="1:7" ht="39.950000000000003" customHeight="1" x14ac:dyDescent="0.15">
      <c r="A395" s="7" t="s">
        <v>538</v>
      </c>
      <c r="B395" s="20" t="s">
        <v>543</v>
      </c>
      <c r="C395" s="20"/>
      <c r="D395" s="7" t="s">
        <v>54</v>
      </c>
      <c r="E395" s="10">
        <v>1</v>
      </c>
      <c r="F395" s="10">
        <v>16539.71</v>
      </c>
      <c r="G395" s="10">
        <v>16539.71</v>
      </c>
    </row>
    <row r="396" spans="1:7" ht="24.95" customHeight="1" x14ac:dyDescent="0.15">
      <c r="A396" s="27" t="s">
        <v>469</v>
      </c>
      <c r="B396" s="27"/>
      <c r="C396" s="27"/>
      <c r="D396" s="27"/>
      <c r="E396" s="11">
        <f>SUBTOTAL(9,E393:E395)</f>
        <v>3</v>
      </c>
      <c r="F396" s="11" t="s">
        <v>253</v>
      </c>
      <c r="G396" s="11">
        <f>SUBTOTAL(9,G393:G395)</f>
        <v>41539.71</v>
      </c>
    </row>
    <row r="397" spans="1:7" ht="24.95" customHeight="1" x14ac:dyDescent="0.15">
      <c r="A397" s="27" t="s">
        <v>472</v>
      </c>
      <c r="B397" s="27"/>
      <c r="C397" s="27"/>
      <c r="D397" s="27"/>
      <c r="E397" s="27"/>
      <c r="F397" s="27"/>
      <c r="G397" s="11">
        <f>SUBTOTAL(9,G393:G396)</f>
        <v>41539.71</v>
      </c>
    </row>
    <row r="398" spans="1:7" ht="24.95" customHeight="1" x14ac:dyDescent="0.15"/>
    <row r="399" spans="1:7" ht="20.100000000000001" customHeight="1" x14ac:dyDescent="0.15">
      <c r="A399" s="25" t="s">
        <v>344</v>
      </c>
      <c r="B399" s="25"/>
      <c r="C399" s="26" t="s">
        <v>204</v>
      </c>
      <c r="D399" s="26"/>
      <c r="E399" s="26"/>
      <c r="F399" s="26"/>
      <c r="G399" s="26"/>
    </row>
    <row r="400" spans="1:7" ht="20.100000000000001" customHeight="1" x14ac:dyDescent="0.15">
      <c r="A400" s="25" t="s">
        <v>345</v>
      </c>
      <c r="B400" s="25"/>
      <c r="C400" s="26" t="s">
        <v>346</v>
      </c>
      <c r="D400" s="26"/>
      <c r="E400" s="26"/>
      <c r="F400" s="26"/>
      <c r="G400" s="26"/>
    </row>
    <row r="401" spans="1:7" ht="24.95" customHeight="1" x14ac:dyDescent="0.15">
      <c r="A401" s="25" t="s">
        <v>347</v>
      </c>
      <c r="B401" s="25"/>
      <c r="C401" s="26" t="s">
        <v>312</v>
      </c>
      <c r="D401" s="26"/>
      <c r="E401" s="26"/>
      <c r="F401" s="26"/>
      <c r="G401" s="26"/>
    </row>
    <row r="402" spans="1:7" ht="15" customHeight="1" x14ac:dyDescent="0.15"/>
    <row r="403" spans="1:7" ht="24.95" customHeight="1" x14ac:dyDescent="0.15">
      <c r="A403" s="16" t="s">
        <v>546</v>
      </c>
      <c r="B403" s="16"/>
      <c r="C403" s="16"/>
      <c r="D403" s="16"/>
      <c r="E403" s="16"/>
      <c r="F403" s="16"/>
      <c r="G403" s="16"/>
    </row>
    <row r="404" spans="1:7" ht="15" customHeight="1" x14ac:dyDescent="0.15"/>
    <row r="405" spans="1:7" ht="50.1" customHeight="1" x14ac:dyDescent="0.15">
      <c r="A405" s="7" t="s">
        <v>241</v>
      </c>
      <c r="B405" s="21" t="s">
        <v>434</v>
      </c>
      <c r="C405" s="21"/>
      <c r="D405" s="7" t="s">
        <v>464</v>
      </c>
      <c r="E405" s="7" t="s">
        <v>465</v>
      </c>
      <c r="F405" s="7" t="s">
        <v>466</v>
      </c>
      <c r="G405" s="7" t="s">
        <v>467</v>
      </c>
    </row>
    <row r="406" spans="1:7" ht="15" customHeight="1" x14ac:dyDescent="0.15">
      <c r="A406" s="7">
        <v>1</v>
      </c>
      <c r="B406" s="21">
        <v>2</v>
      </c>
      <c r="C406" s="21"/>
      <c r="D406" s="7">
        <v>3</v>
      </c>
      <c r="E406" s="7">
        <v>4</v>
      </c>
      <c r="F406" s="7">
        <v>5</v>
      </c>
      <c r="G406" s="7">
        <v>6</v>
      </c>
    </row>
    <row r="407" spans="1:7" ht="39.950000000000003" customHeight="1" x14ac:dyDescent="0.15">
      <c r="A407" s="7" t="s">
        <v>547</v>
      </c>
      <c r="B407" s="20" t="s">
        <v>548</v>
      </c>
      <c r="C407" s="20"/>
      <c r="D407" s="7" t="s">
        <v>54</v>
      </c>
      <c r="E407" s="10">
        <v>1</v>
      </c>
      <c r="F407" s="10">
        <v>10000</v>
      </c>
      <c r="G407" s="10">
        <v>10000</v>
      </c>
    </row>
    <row r="408" spans="1:7" ht="24.95" customHeight="1" x14ac:dyDescent="0.15">
      <c r="A408" s="27" t="s">
        <v>469</v>
      </c>
      <c r="B408" s="27"/>
      <c r="C408" s="27"/>
      <c r="D408" s="27"/>
      <c r="E408" s="11">
        <f>SUBTOTAL(9,E407:E407)</f>
        <v>1</v>
      </c>
      <c r="F408" s="11" t="s">
        <v>253</v>
      </c>
      <c r="G408" s="11">
        <f>SUBTOTAL(9,G407:G407)</f>
        <v>10000</v>
      </c>
    </row>
    <row r="409" spans="1:7" ht="24.95" customHeight="1" x14ac:dyDescent="0.15">
      <c r="A409" s="27" t="s">
        <v>472</v>
      </c>
      <c r="B409" s="27"/>
      <c r="C409" s="27"/>
      <c r="D409" s="27"/>
      <c r="E409" s="27"/>
      <c r="F409" s="27"/>
      <c r="G409" s="11">
        <f>SUBTOTAL(9,G407:G408)</f>
        <v>10000</v>
      </c>
    </row>
    <row r="410" spans="1:7" ht="24.95" customHeight="1" x14ac:dyDescent="0.15"/>
    <row r="411" spans="1:7" ht="20.100000000000001" customHeight="1" x14ac:dyDescent="0.15">
      <c r="A411" s="25" t="s">
        <v>344</v>
      </c>
      <c r="B411" s="25"/>
      <c r="C411" s="26" t="s">
        <v>214</v>
      </c>
      <c r="D411" s="26"/>
      <c r="E411" s="26"/>
      <c r="F411" s="26"/>
      <c r="G411" s="26"/>
    </row>
    <row r="412" spans="1:7" ht="20.100000000000001" customHeight="1" x14ac:dyDescent="0.15">
      <c r="A412" s="25" t="s">
        <v>345</v>
      </c>
      <c r="B412" s="25"/>
      <c r="C412" s="26" t="s">
        <v>346</v>
      </c>
      <c r="D412" s="26"/>
      <c r="E412" s="26"/>
      <c r="F412" s="26"/>
      <c r="G412" s="26"/>
    </row>
    <row r="413" spans="1:7" ht="24.95" customHeight="1" x14ac:dyDescent="0.15">
      <c r="A413" s="25" t="s">
        <v>347</v>
      </c>
      <c r="B413" s="25"/>
      <c r="C413" s="26" t="s">
        <v>312</v>
      </c>
      <c r="D413" s="26"/>
      <c r="E413" s="26"/>
      <c r="F413" s="26"/>
      <c r="G413" s="26"/>
    </row>
    <row r="414" spans="1:7" ht="15" customHeight="1" x14ac:dyDescent="0.15"/>
    <row r="415" spans="1:7" ht="24.95" customHeight="1" x14ac:dyDescent="0.15">
      <c r="A415" s="16" t="s">
        <v>473</v>
      </c>
      <c r="B415" s="16"/>
      <c r="C415" s="16"/>
      <c r="D415" s="16"/>
      <c r="E415" s="16"/>
      <c r="F415" s="16"/>
      <c r="G415" s="16"/>
    </row>
    <row r="416" spans="1:7" ht="15" customHeight="1" x14ac:dyDescent="0.15"/>
    <row r="417" spans="1:7" ht="50.1" customHeight="1" x14ac:dyDescent="0.15">
      <c r="A417" s="7" t="s">
        <v>241</v>
      </c>
      <c r="B417" s="21" t="s">
        <v>434</v>
      </c>
      <c r="C417" s="21"/>
      <c r="D417" s="7" t="s">
        <v>464</v>
      </c>
      <c r="E417" s="7" t="s">
        <v>465</v>
      </c>
      <c r="F417" s="7" t="s">
        <v>466</v>
      </c>
      <c r="G417" s="7" t="s">
        <v>467</v>
      </c>
    </row>
    <row r="418" spans="1:7" ht="15" customHeight="1" x14ac:dyDescent="0.15">
      <c r="A418" s="7">
        <v>1</v>
      </c>
      <c r="B418" s="21">
        <v>2</v>
      </c>
      <c r="C418" s="21"/>
      <c r="D418" s="7">
        <v>3</v>
      </c>
      <c r="E418" s="7">
        <v>4</v>
      </c>
      <c r="F418" s="7">
        <v>5</v>
      </c>
      <c r="G418" s="7">
        <v>6</v>
      </c>
    </row>
    <row r="419" spans="1:7" ht="20.100000000000001" customHeight="1" x14ac:dyDescent="0.15">
      <c r="A419" s="7" t="s">
        <v>363</v>
      </c>
      <c r="B419" s="20" t="s">
        <v>554</v>
      </c>
      <c r="C419" s="20"/>
      <c r="D419" s="7" t="s">
        <v>54</v>
      </c>
      <c r="E419" s="10">
        <v>1</v>
      </c>
      <c r="F419" s="10">
        <v>91359.9</v>
      </c>
      <c r="G419" s="10">
        <v>91359.9</v>
      </c>
    </row>
    <row r="420" spans="1:7" ht="24.95" customHeight="1" x14ac:dyDescent="0.15">
      <c r="A420" s="27" t="s">
        <v>469</v>
      </c>
      <c r="B420" s="27"/>
      <c r="C420" s="27"/>
      <c r="D420" s="27"/>
      <c r="E420" s="11">
        <f>SUBTOTAL(9,E419:E419)</f>
        <v>1</v>
      </c>
      <c r="F420" s="11" t="s">
        <v>253</v>
      </c>
      <c r="G420" s="11">
        <f>SUBTOTAL(9,G419:G419)</f>
        <v>91359.9</v>
      </c>
    </row>
    <row r="421" spans="1:7" ht="20.100000000000001" customHeight="1" x14ac:dyDescent="0.15">
      <c r="A421" s="7" t="s">
        <v>379</v>
      </c>
      <c r="B421" s="20" t="s">
        <v>555</v>
      </c>
      <c r="C421" s="20"/>
      <c r="D421" s="7" t="s">
        <v>54</v>
      </c>
      <c r="E421" s="10">
        <v>1</v>
      </c>
      <c r="F421" s="10">
        <v>210000</v>
      </c>
      <c r="G421" s="10">
        <v>210000</v>
      </c>
    </row>
    <row r="422" spans="1:7" ht="24.95" customHeight="1" x14ac:dyDescent="0.15">
      <c r="A422" s="27" t="s">
        <v>469</v>
      </c>
      <c r="B422" s="27"/>
      <c r="C422" s="27"/>
      <c r="D422" s="27"/>
      <c r="E422" s="11">
        <f>SUBTOTAL(9,E421:E421)</f>
        <v>1</v>
      </c>
      <c r="F422" s="11" t="s">
        <v>253</v>
      </c>
      <c r="G422" s="11">
        <f>SUBTOTAL(9,G421:G421)</f>
        <v>210000</v>
      </c>
    </row>
    <row r="423" spans="1:7" ht="20.100000000000001" customHeight="1" x14ac:dyDescent="0.15">
      <c r="A423" s="7" t="s">
        <v>383</v>
      </c>
      <c r="B423" s="20" t="s">
        <v>556</v>
      </c>
      <c r="C423" s="20"/>
      <c r="D423" s="7" t="s">
        <v>54</v>
      </c>
      <c r="E423" s="10">
        <v>1</v>
      </c>
      <c r="F423" s="10">
        <v>220000</v>
      </c>
      <c r="G423" s="10">
        <v>220000</v>
      </c>
    </row>
    <row r="424" spans="1:7" ht="24.95" customHeight="1" x14ac:dyDescent="0.15">
      <c r="A424" s="27" t="s">
        <v>469</v>
      </c>
      <c r="B424" s="27"/>
      <c r="C424" s="27"/>
      <c r="D424" s="27"/>
      <c r="E424" s="11">
        <f>SUBTOTAL(9,E423:E423)</f>
        <v>1</v>
      </c>
      <c r="F424" s="11" t="s">
        <v>253</v>
      </c>
      <c r="G424" s="11">
        <f>SUBTOTAL(9,G423:G423)</f>
        <v>220000</v>
      </c>
    </row>
    <row r="425" spans="1:7" ht="20.100000000000001" customHeight="1" x14ac:dyDescent="0.15">
      <c r="A425" s="7" t="s">
        <v>557</v>
      </c>
      <c r="B425" s="20" t="s">
        <v>558</v>
      </c>
      <c r="C425" s="20"/>
      <c r="D425" s="7" t="s">
        <v>54</v>
      </c>
      <c r="E425" s="10">
        <v>1</v>
      </c>
      <c r="F425" s="10">
        <v>31000</v>
      </c>
      <c r="G425" s="10">
        <v>31000</v>
      </c>
    </row>
    <row r="426" spans="1:7" ht="24.95" customHeight="1" x14ac:dyDescent="0.15">
      <c r="A426" s="27" t="s">
        <v>469</v>
      </c>
      <c r="B426" s="27"/>
      <c r="C426" s="27"/>
      <c r="D426" s="27"/>
      <c r="E426" s="11">
        <f>SUBTOTAL(9,E425:E425)</f>
        <v>1</v>
      </c>
      <c r="F426" s="11" t="s">
        <v>253</v>
      </c>
      <c r="G426" s="11">
        <f>SUBTOTAL(9,G425:G425)</f>
        <v>31000</v>
      </c>
    </row>
    <row r="427" spans="1:7" ht="24.95" customHeight="1" x14ac:dyDescent="0.15">
      <c r="A427" s="27" t="s">
        <v>472</v>
      </c>
      <c r="B427" s="27"/>
      <c r="C427" s="27"/>
      <c r="D427" s="27"/>
      <c r="E427" s="27"/>
      <c r="F427" s="27"/>
      <c r="G427" s="11">
        <f>SUBTOTAL(9,G419:G426)</f>
        <v>552359.9</v>
      </c>
    </row>
    <row r="428" spans="1:7" ht="24.95" customHeight="1" x14ac:dyDescent="0.15"/>
    <row r="429" spans="1:7" ht="20.100000000000001" customHeight="1" x14ac:dyDescent="0.15">
      <c r="A429" s="25" t="s">
        <v>344</v>
      </c>
      <c r="B429" s="25"/>
      <c r="C429" s="26" t="s">
        <v>204</v>
      </c>
      <c r="D429" s="26"/>
      <c r="E429" s="26"/>
      <c r="F429" s="26"/>
      <c r="G429" s="26"/>
    </row>
    <row r="430" spans="1:7" ht="20.100000000000001" customHeight="1" x14ac:dyDescent="0.15">
      <c r="A430" s="25" t="s">
        <v>345</v>
      </c>
      <c r="B430" s="25"/>
      <c r="C430" s="26" t="s">
        <v>346</v>
      </c>
      <c r="D430" s="26"/>
      <c r="E430" s="26"/>
      <c r="F430" s="26"/>
      <c r="G430" s="26"/>
    </row>
    <row r="431" spans="1:7" ht="24.95" customHeight="1" x14ac:dyDescent="0.15">
      <c r="A431" s="25" t="s">
        <v>347</v>
      </c>
      <c r="B431" s="25"/>
      <c r="C431" s="26" t="s">
        <v>315</v>
      </c>
      <c r="D431" s="26"/>
      <c r="E431" s="26"/>
      <c r="F431" s="26"/>
      <c r="G431" s="26"/>
    </row>
    <row r="432" spans="1:7" ht="15" customHeight="1" x14ac:dyDescent="0.15"/>
    <row r="433" spans="1:7" ht="24.95" customHeight="1" x14ac:dyDescent="0.15">
      <c r="A433" s="16" t="s">
        <v>463</v>
      </c>
      <c r="B433" s="16"/>
      <c r="C433" s="16"/>
      <c r="D433" s="16"/>
      <c r="E433" s="16"/>
      <c r="F433" s="16"/>
      <c r="G433" s="16"/>
    </row>
    <row r="434" spans="1:7" ht="15" customHeight="1" x14ac:dyDescent="0.15"/>
    <row r="435" spans="1:7" ht="50.1" customHeight="1" x14ac:dyDescent="0.15">
      <c r="A435" s="7" t="s">
        <v>241</v>
      </c>
      <c r="B435" s="21" t="s">
        <v>434</v>
      </c>
      <c r="C435" s="21"/>
      <c r="D435" s="7" t="s">
        <v>464</v>
      </c>
      <c r="E435" s="7" t="s">
        <v>465</v>
      </c>
      <c r="F435" s="7" t="s">
        <v>466</v>
      </c>
      <c r="G435" s="7" t="s">
        <v>467</v>
      </c>
    </row>
    <row r="436" spans="1:7" ht="15" customHeight="1" x14ac:dyDescent="0.15">
      <c r="A436" s="7">
        <v>1</v>
      </c>
      <c r="B436" s="21">
        <v>2</v>
      </c>
      <c r="C436" s="21"/>
      <c r="D436" s="7">
        <v>3</v>
      </c>
      <c r="E436" s="7">
        <v>4</v>
      </c>
      <c r="F436" s="7">
        <v>5</v>
      </c>
      <c r="G436" s="7">
        <v>6</v>
      </c>
    </row>
    <row r="437" spans="1:7" ht="20.100000000000001" customHeight="1" x14ac:dyDescent="0.15">
      <c r="A437" s="7" t="s">
        <v>361</v>
      </c>
      <c r="B437" s="20" t="s">
        <v>468</v>
      </c>
      <c r="C437" s="20"/>
      <c r="D437" s="7" t="s">
        <v>54</v>
      </c>
      <c r="E437" s="10">
        <v>1</v>
      </c>
      <c r="F437" s="10">
        <v>48300</v>
      </c>
      <c r="G437" s="10">
        <v>48300</v>
      </c>
    </row>
    <row r="438" spans="1:7" ht="24.95" customHeight="1" x14ac:dyDescent="0.15">
      <c r="A438" s="27" t="s">
        <v>469</v>
      </c>
      <c r="B438" s="27"/>
      <c r="C438" s="27"/>
      <c r="D438" s="27"/>
      <c r="E438" s="11">
        <f>SUBTOTAL(9,E437:E437)</f>
        <v>1</v>
      </c>
      <c r="F438" s="11" t="s">
        <v>253</v>
      </c>
      <c r="G438" s="11">
        <f>SUBTOTAL(9,G437:G437)</f>
        <v>48300</v>
      </c>
    </row>
    <row r="439" spans="1:7" ht="20.100000000000001" customHeight="1" x14ac:dyDescent="0.15">
      <c r="A439" s="7" t="s">
        <v>362</v>
      </c>
      <c r="B439" s="20" t="s">
        <v>470</v>
      </c>
      <c r="C439" s="20"/>
      <c r="D439" s="7" t="s">
        <v>54</v>
      </c>
      <c r="E439" s="10">
        <v>1</v>
      </c>
      <c r="F439" s="10">
        <v>43736.4</v>
      </c>
      <c r="G439" s="10">
        <v>43736.4</v>
      </c>
    </row>
    <row r="440" spans="1:7" ht="24.95" customHeight="1" x14ac:dyDescent="0.15">
      <c r="A440" s="27" t="s">
        <v>469</v>
      </c>
      <c r="B440" s="27"/>
      <c r="C440" s="27"/>
      <c r="D440" s="27"/>
      <c r="E440" s="11">
        <f>SUBTOTAL(9,E439:E439)</f>
        <v>1</v>
      </c>
      <c r="F440" s="11" t="s">
        <v>253</v>
      </c>
      <c r="G440" s="11">
        <f>SUBTOTAL(9,G439:G439)</f>
        <v>43736.4</v>
      </c>
    </row>
    <row r="441" spans="1:7" ht="24.95" customHeight="1" x14ac:dyDescent="0.15">
      <c r="A441" s="27" t="s">
        <v>472</v>
      </c>
      <c r="B441" s="27"/>
      <c r="C441" s="27"/>
      <c r="D441" s="27"/>
      <c r="E441" s="27"/>
      <c r="F441" s="27"/>
      <c r="G441" s="11">
        <f>SUBTOTAL(9,G437:G440)</f>
        <v>92036.4</v>
      </c>
    </row>
    <row r="442" spans="1:7" ht="24.95" customHeight="1" x14ac:dyDescent="0.15"/>
    <row r="443" spans="1:7" ht="20.100000000000001" customHeight="1" x14ac:dyDescent="0.15">
      <c r="A443" s="25" t="s">
        <v>344</v>
      </c>
      <c r="B443" s="25"/>
      <c r="C443" s="26" t="s">
        <v>204</v>
      </c>
      <c r="D443" s="26"/>
      <c r="E443" s="26"/>
      <c r="F443" s="26"/>
      <c r="G443" s="26"/>
    </row>
    <row r="444" spans="1:7" ht="20.100000000000001" customHeight="1" x14ac:dyDescent="0.15">
      <c r="A444" s="25" t="s">
        <v>345</v>
      </c>
      <c r="B444" s="25"/>
      <c r="C444" s="26" t="s">
        <v>346</v>
      </c>
      <c r="D444" s="26"/>
      <c r="E444" s="26"/>
      <c r="F444" s="26"/>
      <c r="G444" s="26"/>
    </row>
    <row r="445" spans="1:7" ht="24.95" customHeight="1" x14ac:dyDescent="0.15">
      <c r="A445" s="25" t="s">
        <v>347</v>
      </c>
      <c r="B445" s="25"/>
      <c r="C445" s="26" t="s">
        <v>315</v>
      </c>
      <c r="D445" s="26"/>
      <c r="E445" s="26"/>
      <c r="F445" s="26"/>
      <c r="G445" s="26"/>
    </row>
    <row r="446" spans="1:7" ht="15" customHeight="1" x14ac:dyDescent="0.15"/>
    <row r="447" spans="1:7" ht="24.95" customHeight="1" x14ac:dyDescent="0.15">
      <c r="A447" s="16" t="s">
        <v>473</v>
      </c>
      <c r="B447" s="16"/>
      <c r="C447" s="16"/>
      <c r="D447" s="16"/>
      <c r="E447" s="16"/>
      <c r="F447" s="16"/>
      <c r="G447" s="16"/>
    </row>
    <row r="448" spans="1:7" ht="15" customHeight="1" x14ac:dyDescent="0.15"/>
    <row r="449" spans="1:7" ht="50.1" customHeight="1" x14ac:dyDescent="0.15">
      <c r="A449" s="7" t="s">
        <v>241</v>
      </c>
      <c r="B449" s="21" t="s">
        <v>434</v>
      </c>
      <c r="C449" s="21"/>
      <c r="D449" s="7" t="s">
        <v>464</v>
      </c>
      <c r="E449" s="7" t="s">
        <v>465</v>
      </c>
      <c r="F449" s="7" t="s">
        <v>466</v>
      </c>
      <c r="G449" s="7" t="s">
        <v>467</v>
      </c>
    </row>
    <row r="450" spans="1:7" ht="15" customHeight="1" x14ac:dyDescent="0.15">
      <c r="A450" s="7">
        <v>1</v>
      </c>
      <c r="B450" s="21">
        <v>2</v>
      </c>
      <c r="C450" s="21"/>
      <c r="D450" s="7">
        <v>3</v>
      </c>
      <c r="E450" s="7">
        <v>4</v>
      </c>
      <c r="F450" s="7">
        <v>5</v>
      </c>
      <c r="G450" s="7">
        <v>6</v>
      </c>
    </row>
    <row r="451" spans="1:7" ht="20.100000000000001" customHeight="1" x14ac:dyDescent="0.15">
      <c r="A451" s="7" t="s">
        <v>474</v>
      </c>
      <c r="B451" s="20" t="s">
        <v>475</v>
      </c>
      <c r="C451" s="20"/>
      <c r="D451" s="7" t="s">
        <v>54</v>
      </c>
      <c r="E451" s="10">
        <v>1</v>
      </c>
      <c r="F451" s="10">
        <v>16345.6</v>
      </c>
      <c r="G451" s="10">
        <v>16345.6</v>
      </c>
    </row>
    <row r="452" spans="1:7" ht="24.95" customHeight="1" x14ac:dyDescent="0.15">
      <c r="A452" s="27" t="s">
        <v>469</v>
      </c>
      <c r="B452" s="27"/>
      <c r="C452" s="27"/>
      <c r="D452" s="27"/>
      <c r="E452" s="11">
        <f>SUBTOTAL(9,E451:E451)</f>
        <v>1</v>
      </c>
      <c r="F452" s="11" t="s">
        <v>253</v>
      </c>
      <c r="G452" s="11">
        <f>SUBTOTAL(9,G451:G451)</f>
        <v>16345.6</v>
      </c>
    </row>
    <row r="453" spans="1:7" ht="20.100000000000001" customHeight="1" x14ac:dyDescent="0.15">
      <c r="A453" s="7" t="s">
        <v>387</v>
      </c>
      <c r="B453" s="20" t="s">
        <v>476</v>
      </c>
      <c r="C453" s="20"/>
      <c r="D453" s="7" t="s">
        <v>54</v>
      </c>
      <c r="E453" s="10">
        <v>1</v>
      </c>
      <c r="F453" s="10">
        <v>13694.73</v>
      </c>
      <c r="G453" s="10">
        <v>13694.73</v>
      </c>
    </row>
    <row r="454" spans="1:7" ht="24.95" customHeight="1" x14ac:dyDescent="0.15">
      <c r="A454" s="27" t="s">
        <v>469</v>
      </c>
      <c r="B454" s="27"/>
      <c r="C454" s="27"/>
      <c r="D454" s="27"/>
      <c r="E454" s="11">
        <f>SUBTOTAL(9,E453:E453)</f>
        <v>1</v>
      </c>
      <c r="F454" s="11" t="s">
        <v>253</v>
      </c>
      <c r="G454" s="11">
        <f>SUBTOTAL(9,G453:G453)</f>
        <v>13694.73</v>
      </c>
    </row>
    <row r="455" spans="1:7" ht="20.100000000000001" customHeight="1" x14ac:dyDescent="0.15">
      <c r="A455" s="7" t="s">
        <v>477</v>
      </c>
      <c r="B455" s="20" t="s">
        <v>478</v>
      </c>
      <c r="C455" s="20"/>
      <c r="D455" s="7" t="s">
        <v>54</v>
      </c>
      <c r="E455" s="10">
        <v>1</v>
      </c>
      <c r="F455" s="10">
        <v>16899.240000000002</v>
      </c>
      <c r="G455" s="10">
        <v>16899.240000000002</v>
      </c>
    </row>
    <row r="456" spans="1:7" ht="24.95" customHeight="1" x14ac:dyDescent="0.15">
      <c r="A456" s="27" t="s">
        <v>469</v>
      </c>
      <c r="B456" s="27"/>
      <c r="C456" s="27"/>
      <c r="D456" s="27"/>
      <c r="E456" s="11">
        <f>SUBTOTAL(9,E455:E455)</f>
        <v>1</v>
      </c>
      <c r="F456" s="11" t="s">
        <v>253</v>
      </c>
      <c r="G456" s="11">
        <f>SUBTOTAL(9,G455:G455)</f>
        <v>16899.240000000002</v>
      </c>
    </row>
    <row r="457" spans="1:7" ht="20.100000000000001" customHeight="1" x14ac:dyDescent="0.15">
      <c r="A457" s="7" t="s">
        <v>479</v>
      </c>
      <c r="B457" s="20" t="s">
        <v>480</v>
      </c>
      <c r="C457" s="20"/>
      <c r="D457" s="7" t="s">
        <v>54</v>
      </c>
      <c r="E457" s="10">
        <v>1</v>
      </c>
      <c r="F457" s="10">
        <v>15213.37</v>
      </c>
      <c r="G457" s="10">
        <v>15213.37</v>
      </c>
    </row>
    <row r="458" spans="1:7" ht="24.95" customHeight="1" x14ac:dyDescent="0.15">
      <c r="A458" s="27" t="s">
        <v>469</v>
      </c>
      <c r="B458" s="27"/>
      <c r="C458" s="27"/>
      <c r="D458" s="27"/>
      <c r="E458" s="11">
        <f>SUBTOTAL(9,E457:E457)</f>
        <v>1</v>
      </c>
      <c r="F458" s="11" t="s">
        <v>253</v>
      </c>
      <c r="G458" s="11">
        <f>SUBTOTAL(9,G457:G457)</f>
        <v>15213.37</v>
      </c>
    </row>
    <row r="459" spans="1:7" ht="24.95" customHeight="1" x14ac:dyDescent="0.15">
      <c r="A459" s="27" t="s">
        <v>472</v>
      </c>
      <c r="B459" s="27"/>
      <c r="C459" s="27"/>
      <c r="D459" s="27"/>
      <c r="E459" s="27"/>
      <c r="F459" s="27"/>
      <c r="G459" s="11">
        <f>SUBTOTAL(9,G451:G458)</f>
        <v>62152.94000000001</v>
      </c>
    </row>
    <row r="460" spans="1:7" ht="24.95" customHeight="1" x14ac:dyDescent="0.15"/>
    <row r="461" spans="1:7" ht="20.100000000000001" customHeight="1" x14ac:dyDescent="0.15">
      <c r="A461" s="25" t="s">
        <v>344</v>
      </c>
      <c r="B461" s="25"/>
      <c r="C461" s="26" t="s">
        <v>204</v>
      </c>
      <c r="D461" s="26"/>
      <c r="E461" s="26"/>
      <c r="F461" s="26"/>
      <c r="G461" s="26"/>
    </row>
    <row r="462" spans="1:7" ht="20.100000000000001" customHeight="1" x14ac:dyDescent="0.15">
      <c r="A462" s="25" t="s">
        <v>345</v>
      </c>
      <c r="B462" s="25"/>
      <c r="C462" s="26" t="s">
        <v>346</v>
      </c>
      <c r="D462" s="26"/>
      <c r="E462" s="26"/>
      <c r="F462" s="26"/>
      <c r="G462" s="26"/>
    </row>
    <row r="463" spans="1:7" ht="24.95" customHeight="1" x14ac:dyDescent="0.15">
      <c r="A463" s="25" t="s">
        <v>347</v>
      </c>
      <c r="B463" s="25"/>
      <c r="C463" s="26" t="s">
        <v>315</v>
      </c>
      <c r="D463" s="26"/>
      <c r="E463" s="26"/>
      <c r="F463" s="26"/>
      <c r="G463" s="26"/>
    </row>
    <row r="464" spans="1:7" ht="15" customHeight="1" x14ac:dyDescent="0.15"/>
    <row r="465" spans="1:7" ht="24.95" customHeight="1" x14ac:dyDescent="0.15">
      <c r="A465" s="16" t="s">
        <v>481</v>
      </c>
      <c r="B465" s="16"/>
      <c r="C465" s="16"/>
      <c r="D465" s="16"/>
      <c r="E465" s="16"/>
      <c r="F465" s="16"/>
      <c r="G465" s="16"/>
    </row>
    <row r="466" spans="1:7" ht="15" customHeight="1" x14ac:dyDescent="0.15"/>
    <row r="467" spans="1:7" ht="50.1" customHeight="1" x14ac:dyDescent="0.15">
      <c r="A467" s="7" t="s">
        <v>241</v>
      </c>
      <c r="B467" s="21" t="s">
        <v>434</v>
      </c>
      <c r="C467" s="21"/>
      <c r="D467" s="7" t="s">
        <v>464</v>
      </c>
      <c r="E467" s="7" t="s">
        <v>465</v>
      </c>
      <c r="F467" s="7" t="s">
        <v>466</v>
      </c>
      <c r="G467" s="7" t="s">
        <v>467</v>
      </c>
    </row>
    <row r="468" spans="1:7" ht="15" customHeight="1" x14ac:dyDescent="0.15">
      <c r="A468" s="7">
        <v>1</v>
      </c>
      <c r="B468" s="21">
        <v>2</v>
      </c>
      <c r="C468" s="21"/>
      <c r="D468" s="7">
        <v>3</v>
      </c>
      <c r="E468" s="7">
        <v>4</v>
      </c>
      <c r="F468" s="7">
        <v>5</v>
      </c>
      <c r="G468" s="7">
        <v>6</v>
      </c>
    </row>
    <row r="469" spans="1:7" ht="39.950000000000003" customHeight="1" x14ac:dyDescent="0.15">
      <c r="A469" s="7" t="s">
        <v>360</v>
      </c>
      <c r="B469" s="20" t="s">
        <v>482</v>
      </c>
      <c r="C469" s="20"/>
      <c r="D469" s="7" t="s">
        <v>54</v>
      </c>
      <c r="E469" s="10">
        <v>1</v>
      </c>
      <c r="F469" s="10">
        <v>1729800</v>
      </c>
      <c r="G469" s="10">
        <v>1729800</v>
      </c>
    </row>
    <row r="470" spans="1:7" ht="24.95" customHeight="1" x14ac:dyDescent="0.15">
      <c r="A470" s="27" t="s">
        <v>469</v>
      </c>
      <c r="B470" s="27"/>
      <c r="C470" s="27"/>
      <c r="D470" s="27"/>
      <c r="E470" s="11">
        <f>SUBTOTAL(9,E469:E469)</f>
        <v>1</v>
      </c>
      <c r="F470" s="11" t="s">
        <v>253</v>
      </c>
      <c r="G470" s="11">
        <f>SUBTOTAL(9,G469:G469)</f>
        <v>1729800</v>
      </c>
    </row>
    <row r="471" spans="1:7" ht="39.950000000000003" customHeight="1" x14ac:dyDescent="0.15">
      <c r="A471" s="7" t="s">
        <v>483</v>
      </c>
      <c r="B471" s="20" t="s">
        <v>484</v>
      </c>
      <c r="C471" s="20"/>
      <c r="D471" s="7" t="s">
        <v>54</v>
      </c>
      <c r="E471" s="10">
        <v>1</v>
      </c>
      <c r="F471" s="10">
        <v>345960</v>
      </c>
      <c r="G471" s="10">
        <v>345960</v>
      </c>
    </row>
    <row r="472" spans="1:7" ht="24.95" customHeight="1" x14ac:dyDescent="0.15">
      <c r="A472" s="27" t="s">
        <v>469</v>
      </c>
      <c r="B472" s="27"/>
      <c r="C472" s="27"/>
      <c r="D472" s="27"/>
      <c r="E472" s="11">
        <f>SUBTOTAL(9,E471:E471)</f>
        <v>1</v>
      </c>
      <c r="F472" s="11" t="s">
        <v>253</v>
      </c>
      <c r="G472" s="11">
        <f>SUBTOTAL(9,G471:G471)</f>
        <v>345960</v>
      </c>
    </row>
    <row r="473" spans="1:7" ht="24.95" customHeight="1" x14ac:dyDescent="0.15">
      <c r="A473" s="27" t="s">
        <v>472</v>
      </c>
      <c r="B473" s="27"/>
      <c r="C473" s="27"/>
      <c r="D473" s="27"/>
      <c r="E473" s="27"/>
      <c r="F473" s="27"/>
      <c r="G473" s="11">
        <f>SUBTOTAL(9,G469:G472)</f>
        <v>2075760</v>
      </c>
    </row>
    <row r="474" spans="1:7" ht="24.95" customHeight="1" x14ac:dyDescent="0.15"/>
    <row r="475" spans="1:7" ht="20.100000000000001" customHeight="1" x14ac:dyDescent="0.15">
      <c r="A475" s="25" t="s">
        <v>344</v>
      </c>
      <c r="B475" s="25"/>
      <c r="C475" s="26" t="s">
        <v>204</v>
      </c>
      <c r="D475" s="26"/>
      <c r="E475" s="26"/>
      <c r="F475" s="26"/>
      <c r="G475" s="26"/>
    </row>
    <row r="476" spans="1:7" ht="20.100000000000001" customHeight="1" x14ac:dyDescent="0.15">
      <c r="A476" s="25" t="s">
        <v>345</v>
      </c>
      <c r="B476" s="25"/>
      <c r="C476" s="26" t="s">
        <v>346</v>
      </c>
      <c r="D476" s="26"/>
      <c r="E476" s="26"/>
      <c r="F476" s="26"/>
      <c r="G476" s="26"/>
    </row>
    <row r="477" spans="1:7" ht="24.95" customHeight="1" x14ac:dyDescent="0.15">
      <c r="A477" s="25" t="s">
        <v>347</v>
      </c>
      <c r="B477" s="25"/>
      <c r="C477" s="26" t="s">
        <v>315</v>
      </c>
      <c r="D477" s="26"/>
      <c r="E477" s="26"/>
      <c r="F477" s="26"/>
      <c r="G477" s="26"/>
    </row>
    <row r="478" spans="1:7" ht="15" customHeight="1" x14ac:dyDescent="0.15"/>
    <row r="479" spans="1:7" ht="24.95" customHeight="1" x14ac:dyDescent="0.15">
      <c r="A479" s="16" t="s">
        <v>485</v>
      </c>
      <c r="B479" s="16"/>
      <c r="C479" s="16"/>
      <c r="D479" s="16"/>
      <c r="E479" s="16"/>
      <c r="F479" s="16"/>
      <c r="G479" s="16"/>
    </row>
    <row r="480" spans="1:7" ht="15" customHeight="1" x14ac:dyDescent="0.15"/>
    <row r="481" spans="1:7" ht="50.1" customHeight="1" x14ac:dyDescent="0.15">
      <c r="A481" s="7" t="s">
        <v>241</v>
      </c>
      <c r="B481" s="21" t="s">
        <v>434</v>
      </c>
      <c r="C481" s="21"/>
      <c r="D481" s="7" t="s">
        <v>464</v>
      </c>
      <c r="E481" s="7" t="s">
        <v>465</v>
      </c>
      <c r="F481" s="7" t="s">
        <v>466</v>
      </c>
      <c r="G481" s="7" t="s">
        <v>467</v>
      </c>
    </row>
    <row r="482" spans="1:7" ht="15" customHeight="1" x14ac:dyDescent="0.15">
      <c r="A482" s="7">
        <v>1</v>
      </c>
      <c r="B482" s="21">
        <v>2</v>
      </c>
      <c r="C482" s="21"/>
      <c r="D482" s="7">
        <v>3</v>
      </c>
      <c r="E482" s="7">
        <v>4</v>
      </c>
      <c r="F482" s="7">
        <v>5</v>
      </c>
      <c r="G482" s="7">
        <v>6</v>
      </c>
    </row>
    <row r="483" spans="1:7" ht="39.950000000000003" customHeight="1" x14ac:dyDescent="0.15">
      <c r="A483" s="7" t="s">
        <v>389</v>
      </c>
      <c r="B483" s="20" t="s">
        <v>486</v>
      </c>
      <c r="C483" s="20"/>
      <c r="D483" s="7" t="s">
        <v>54</v>
      </c>
      <c r="E483" s="10">
        <v>1</v>
      </c>
      <c r="F483" s="10">
        <v>80399.23</v>
      </c>
      <c r="G483" s="10">
        <v>80399.23</v>
      </c>
    </row>
    <row r="484" spans="1:7" ht="24.95" customHeight="1" x14ac:dyDescent="0.15">
      <c r="A484" s="27" t="s">
        <v>469</v>
      </c>
      <c r="B484" s="27"/>
      <c r="C484" s="27"/>
      <c r="D484" s="27"/>
      <c r="E484" s="11">
        <f>SUBTOTAL(9,E483:E483)</f>
        <v>1</v>
      </c>
      <c r="F484" s="11" t="s">
        <v>253</v>
      </c>
      <c r="G484" s="11">
        <f>SUBTOTAL(9,G483:G483)</f>
        <v>80399.23</v>
      </c>
    </row>
    <row r="485" spans="1:7" ht="39.950000000000003" customHeight="1" x14ac:dyDescent="0.15">
      <c r="A485" s="7" t="s">
        <v>395</v>
      </c>
      <c r="B485" s="20" t="s">
        <v>488</v>
      </c>
      <c r="C485" s="20"/>
      <c r="D485" s="7" t="s">
        <v>54</v>
      </c>
      <c r="E485" s="10">
        <v>1</v>
      </c>
      <c r="F485" s="10">
        <v>22000</v>
      </c>
      <c r="G485" s="10">
        <v>22000</v>
      </c>
    </row>
    <row r="486" spans="1:7" ht="24.95" customHeight="1" x14ac:dyDescent="0.15">
      <c r="A486" s="27" t="s">
        <v>469</v>
      </c>
      <c r="B486" s="27"/>
      <c r="C486" s="27"/>
      <c r="D486" s="27"/>
      <c r="E486" s="11">
        <f>SUBTOTAL(9,E485:E485)</f>
        <v>1</v>
      </c>
      <c r="F486" s="11" t="s">
        <v>253</v>
      </c>
      <c r="G486" s="11">
        <f>SUBTOTAL(9,G485:G485)</f>
        <v>22000</v>
      </c>
    </row>
    <row r="487" spans="1:7" ht="39.950000000000003" customHeight="1" x14ac:dyDescent="0.15">
      <c r="A487" s="7" t="s">
        <v>397</v>
      </c>
      <c r="B487" s="20" t="s">
        <v>489</v>
      </c>
      <c r="C487" s="20"/>
      <c r="D487" s="7" t="s">
        <v>54</v>
      </c>
      <c r="E487" s="10">
        <v>1</v>
      </c>
      <c r="F487" s="10">
        <v>24000</v>
      </c>
      <c r="G487" s="10">
        <v>24000</v>
      </c>
    </row>
    <row r="488" spans="1:7" ht="24.95" customHeight="1" x14ac:dyDescent="0.15">
      <c r="A488" s="27" t="s">
        <v>469</v>
      </c>
      <c r="B488" s="27"/>
      <c r="C488" s="27"/>
      <c r="D488" s="27"/>
      <c r="E488" s="11">
        <f>SUBTOTAL(9,E487:E487)</f>
        <v>1</v>
      </c>
      <c r="F488" s="11" t="s">
        <v>253</v>
      </c>
      <c r="G488" s="11">
        <f>SUBTOTAL(9,G487:G487)</f>
        <v>24000</v>
      </c>
    </row>
    <row r="489" spans="1:7" ht="20.100000000000001" customHeight="1" x14ac:dyDescent="0.15">
      <c r="A489" s="7" t="s">
        <v>399</v>
      </c>
      <c r="B489" s="20" t="s">
        <v>490</v>
      </c>
      <c r="C489" s="20"/>
      <c r="D489" s="7" t="s">
        <v>54</v>
      </c>
      <c r="E489" s="10">
        <v>1</v>
      </c>
      <c r="F489" s="10">
        <v>19200</v>
      </c>
      <c r="G489" s="10">
        <v>19200</v>
      </c>
    </row>
    <row r="490" spans="1:7" ht="24.95" customHeight="1" x14ac:dyDescent="0.15">
      <c r="A490" s="27" t="s">
        <v>469</v>
      </c>
      <c r="B490" s="27"/>
      <c r="C490" s="27"/>
      <c r="D490" s="27"/>
      <c r="E490" s="11">
        <f>SUBTOTAL(9,E489:E489)</f>
        <v>1</v>
      </c>
      <c r="F490" s="11" t="s">
        <v>253</v>
      </c>
      <c r="G490" s="11">
        <f>SUBTOTAL(9,G489:G489)</f>
        <v>19200</v>
      </c>
    </row>
    <row r="491" spans="1:7" ht="20.100000000000001" customHeight="1" x14ac:dyDescent="0.15">
      <c r="A491" s="7" t="s">
        <v>403</v>
      </c>
      <c r="B491" s="20" t="s">
        <v>491</v>
      </c>
      <c r="C491" s="20"/>
      <c r="D491" s="7" t="s">
        <v>54</v>
      </c>
      <c r="E491" s="10">
        <v>1</v>
      </c>
      <c r="F491" s="10">
        <v>40000</v>
      </c>
      <c r="G491" s="10">
        <v>40000</v>
      </c>
    </row>
    <row r="492" spans="1:7" ht="24.95" customHeight="1" x14ac:dyDescent="0.15">
      <c r="A492" s="27" t="s">
        <v>469</v>
      </c>
      <c r="B492" s="27"/>
      <c r="C492" s="27"/>
      <c r="D492" s="27"/>
      <c r="E492" s="11">
        <f>SUBTOTAL(9,E491:E491)</f>
        <v>1</v>
      </c>
      <c r="F492" s="11" t="s">
        <v>253</v>
      </c>
      <c r="G492" s="11">
        <f>SUBTOTAL(9,G491:G491)</f>
        <v>40000</v>
      </c>
    </row>
    <row r="493" spans="1:7" ht="39.950000000000003" customHeight="1" x14ac:dyDescent="0.15">
      <c r="A493" s="7" t="s">
        <v>407</v>
      </c>
      <c r="B493" s="20" t="s">
        <v>492</v>
      </c>
      <c r="C493" s="20"/>
      <c r="D493" s="7" t="s">
        <v>54</v>
      </c>
      <c r="E493" s="10">
        <v>1</v>
      </c>
      <c r="F493" s="10">
        <v>60000</v>
      </c>
      <c r="G493" s="10">
        <v>60000</v>
      </c>
    </row>
    <row r="494" spans="1:7" ht="24.95" customHeight="1" x14ac:dyDescent="0.15">
      <c r="A494" s="27" t="s">
        <v>469</v>
      </c>
      <c r="B494" s="27"/>
      <c r="C494" s="27"/>
      <c r="D494" s="27"/>
      <c r="E494" s="11">
        <f>SUBTOTAL(9,E493:E493)</f>
        <v>1</v>
      </c>
      <c r="F494" s="11" t="s">
        <v>253</v>
      </c>
      <c r="G494" s="11">
        <f>SUBTOTAL(9,G493:G493)</f>
        <v>60000</v>
      </c>
    </row>
    <row r="495" spans="1:7" ht="60" customHeight="1" x14ac:dyDescent="0.15">
      <c r="A495" s="7" t="s">
        <v>409</v>
      </c>
      <c r="B495" s="20" t="s">
        <v>493</v>
      </c>
      <c r="C495" s="20"/>
      <c r="D495" s="7" t="s">
        <v>54</v>
      </c>
      <c r="E495" s="10">
        <v>1</v>
      </c>
      <c r="F495" s="10">
        <v>63695.68</v>
      </c>
      <c r="G495" s="10">
        <v>63695.68</v>
      </c>
    </row>
    <row r="496" spans="1:7" ht="60" customHeight="1" x14ac:dyDescent="0.15">
      <c r="A496" s="7" t="s">
        <v>409</v>
      </c>
      <c r="B496" s="20" t="s">
        <v>493</v>
      </c>
      <c r="C496" s="20"/>
      <c r="D496" s="7" t="s">
        <v>54</v>
      </c>
      <c r="E496" s="10">
        <v>1</v>
      </c>
      <c r="F496" s="10">
        <v>9500</v>
      </c>
      <c r="G496" s="10">
        <v>9500</v>
      </c>
    </row>
    <row r="497" spans="1:7" ht="24.95" customHeight="1" x14ac:dyDescent="0.15">
      <c r="A497" s="27" t="s">
        <v>469</v>
      </c>
      <c r="B497" s="27"/>
      <c r="C497" s="27"/>
      <c r="D497" s="27"/>
      <c r="E497" s="11">
        <f>SUBTOTAL(9,E495:E496)</f>
        <v>2</v>
      </c>
      <c r="F497" s="11" t="s">
        <v>253</v>
      </c>
      <c r="G497" s="11">
        <f>SUBTOTAL(9,G495:G496)</f>
        <v>73195.679999999993</v>
      </c>
    </row>
    <row r="498" spans="1:7" ht="39.950000000000003" customHeight="1" x14ac:dyDescent="0.15">
      <c r="A498" s="7" t="s">
        <v>410</v>
      </c>
      <c r="B498" s="20" t="s">
        <v>494</v>
      </c>
      <c r="C498" s="20"/>
      <c r="D498" s="7" t="s">
        <v>54</v>
      </c>
      <c r="E498" s="10">
        <v>1</v>
      </c>
      <c r="F498" s="10">
        <v>26650</v>
      </c>
      <c r="G498" s="10">
        <v>26650</v>
      </c>
    </row>
    <row r="499" spans="1:7" ht="24.95" customHeight="1" x14ac:dyDescent="0.15">
      <c r="A499" s="27" t="s">
        <v>469</v>
      </c>
      <c r="B499" s="27"/>
      <c r="C499" s="27"/>
      <c r="D499" s="27"/>
      <c r="E499" s="11">
        <f>SUBTOTAL(9,E498:E498)</f>
        <v>1</v>
      </c>
      <c r="F499" s="11" t="s">
        <v>253</v>
      </c>
      <c r="G499" s="11">
        <f>SUBTOTAL(9,G498:G498)</f>
        <v>26650</v>
      </c>
    </row>
    <row r="500" spans="1:7" ht="39.950000000000003" customHeight="1" x14ac:dyDescent="0.15">
      <c r="A500" s="7" t="s">
        <v>495</v>
      </c>
      <c r="B500" s="20" t="s">
        <v>496</v>
      </c>
      <c r="C500" s="20"/>
      <c r="D500" s="7" t="s">
        <v>54</v>
      </c>
      <c r="E500" s="10">
        <v>1</v>
      </c>
      <c r="F500" s="10">
        <v>6640.12</v>
      </c>
      <c r="G500" s="10">
        <v>6640.12</v>
      </c>
    </row>
    <row r="501" spans="1:7" ht="24.95" customHeight="1" x14ac:dyDescent="0.15">
      <c r="A501" s="27" t="s">
        <v>469</v>
      </c>
      <c r="B501" s="27"/>
      <c r="C501" s="27"/>
      <c r="D501" s="27"/>
      <c r="E501" s="11">
        <f>SUBTOTAL(9,E500:E500)</f>
        <v>1</v>
      </c>
      <c r="F501" s="11" t="s">
        <v>253</v>
      </c>
      <c r="G501" s="11">
        <f>SUBTOTAL(9,G500:G500)</f>
        <v>6640.12</v>
      </c>
    </row>
    <row r="502" spans="1:7" ht="39.950000000000003" customHeight="1" x14ac:dyDescent="0.15">
      <c r="A502" s="7" t="s">
        <v>497</v>
      </c>
      <c r="B502" s="20" t="s">
        <v>498</v>
      </c>
      <c r="C502" s="20"/>
      <c r="D502" s="7" t="s">
        <v>54</v>
      </c>
      <c r="E502" s="10">
        <v>1</v>
      </c>
      <c r="F502" s="10">
        <v>9600</v>
      </c>
      <c r="G502" s="10">
        <v>9600</v>
      </c>
    </row>
    <row r="503" spans="1:7" ht="24.95" customHeight="1" x14ac:dyDescent="0.15">
      <c r="A503" s="27" t="s">
        <v>469</v>
      </c>
      <c r="B503" s="27"/>
      <c r="C503" s="27"/>
      <c r="D503" s="27"/>
      <c r="E503" s="11">
        <f>SUBTOTAL(9,E502:E502)</f>
        <v>1</v>
      </c>
      <c r="F503" s="11" t="s">
        <v>253</v>
      </c>
      <c r="G503" s="11">
        <f>SUBTOTAL(9,G502:G502)</f>
        <v>9600</v>
      </c>
    </row>
    <row r="504" spans="1:7" ht="24.95" customHeight="1" x14ac:dyDescent="0.15">
      <c r="A504" s="27" t="s">
        <v>472</v>
      </c>
      <c r="B504" s="27"/>
      <c r="C504" s="27"/>
      <c r="D504" s="27"/>
      <c r="E504" s="27"/>
      <c r="F504" s="27"/>
      <c r="G504" s="11">
        <f>SUBTOTAL(9,G483:G503)</f>
        <v>361685.02999999997</v>
      </c>
    </row>
    <row r="505" spans="1:7" ht="24.95" customHeight="1" x14ac:dyDescent="0.15"/>
    <row r="506" spans="1:7" ht="20.100000000000001" customHeight="1" x14ac:dyDescent="0.15">
      <c r="A506" s="25" t="s">
        <v>344</v>
      </c>
      <c r="B506" s="25"/>
      <c r="C506" s="26" t="s">
        <v>204</v>
      </c>
      <c r="D506" s="26"/>
      <c r="E506" s="26"/>
      <c r="F506" s="26"/>
      <c r="G506" s="26"/>
    </row>
    <row r="507" spans="1:7" ht="20.100000000000001" customHeight="1" x14ac:dyDescent="0.15">
      <c r="A507" s="25" t="s">
        <v>345</v>
      </c>
      <c r="B507" s="25"/>
      <c r="C507" s="26" t="s">
        <v>346</v>
      </c>
      <c r="D507" s="26"/>
      <c r="E507" s="26"/>
      <c r="F507" s="26"/>
      <c r="G507" s="26"/>
    </row>
    <row r="508" spans="1:7" ht="24.95" customHeight="1" x14ac:dyDescent="0.15">
      <c r="A508" s="25" t="s">
        <v>347</v>
      </c>
      <c r="B508" s="25"/>
      <c r="C508" s="26" t="s">
        <v>315</v>
      </c>
      <c r="D508" s="26"/>
      <c r="E508" s="26"/>
      <c r="F508" s="26"/>
      <c r="G508" s="26"/>
    </row>
    <row r="509" spans="1:7" ht="15" customHeight="1" x14ac:dyDescent="0.15"/>
    <row r="510" spans="1:7" ht="24.95" customHeight="1" x14ac:dyDescent="0.15">
      <c r="A510" s="16" t="s">
        <v>499</v>
      </c>
      <c r="B510" s="16"/>
      <c r="C510" s="16"/>
      <c r="D510" s="16"/>
      <c r="E510" s="16"/>
      <c r="F510" s="16"/>
      <c r="G510" s="16"/>
    </row>
    <row r="511" spans="1:7" ht="15" customHeight="1" x14ac:dyDescent="0.15"/>
    <row r="512" spans="1:7" ht="50.1" customHeight="1" x14ac:dyDescent="0.15">
      <c r="A512" s="7" t="s">
        <v>241</v>
      </c>
      <c r="B512" s="21" t="s">
        <v>434</v>
      </c>
      <c r="C512" s="21"/>
      <c r="D512" s="7" t="s">
        <v>464</v>
      </c>
      <c r="E512" s="7" t="s">
        <v>465</v>
      </c>
      <c r="F512" s="7" t="s">
        <v>466</v>
      </c>
      <c r="G512" s="7" t="s">
        <v>467</v>
      </c>
    </row>
    <row r="513" spans="1:7" ht="15" customHeight="1" x14ac:dyDescent="0.15">
      <c r="A513" s="7">
        <v>1</v>
      </c>
      <c r="B513" s="21">
        <v>2</v>
      </c>
      <c r="C513" s="21"/>
      <c r="D513" s="7">
        <v>3</v>
      </c>
      <c r="E513" s="7">
        <v>4</v>
      </c>
      <c r="F513" s="7">
        <v>5</v>
      </c>
      <c r="G513" s="7">
        <v>6</v>
      </c>
    </row>
    <row r="514" spans="1:7" ht="20.100000000000001" customHeight="1" x14ac:dyDescent="0.15">
      <c r="A514" s="7" t="s">
        <v>414</v>
      </c>
      <c r="B514" s="20" t="s">
        <v>500</v>
      </c>
      <c r="C514" s="20"/>
      <c r="D514" s="7" t="s">
        <v>54</v>
      </c>
      <c r="E514" s="10">
        <v>1</v>
      </c>
      <c r="F514" s="10">
        <v>39888</v>
      </c>
      <c r="G514" s="10">
        <v>39888</v>
      </c>
    </row>
    <row r="515" spans="1:7" ht="24.95" customHeight="1" x14ac:dyDescent="0.15">
      <c r="A515" s="27" t="s">
        <v>469</v>
      </c>
      <c r="B515" s="27"/>
      <c r="C515" s="27"/>
      <c r="D515" s="27"/>
      <c r="E515" s="11">
        <f>SUBTOTAL(9,E514:E514)</f>
        <v>1</v>
      </c>
      <c r="F515" s="11" t="s">
        <v>253</v>
      </c>
      <c r="G515" s="11">
        <f>SUBTOTAL(9,G514:G514)</f>
        <v>39888</v>
      </c>
    </row>
    <row r="516" spans="1:7" ht="39.950000000000003" customHeight="1" x14ac:dyDescent="0.15">
      <c r="A516" s="7" t="s">
        <v>416</v>
      </c>
      <c r="B516" s="20" t="s">
        <v>501</v>
      </c>
      <c r="C516" s="20"/>
      <c r="D516" s="7" t="s">
        <v>54</v>
      </c>
      <c r="E516" s="10">
        <v>1</v>
      </c>
      <c r="F516" s="10">
        <v>7200</v>
      </c>
      <c r="G516" s="10">
        <v>7200</v>
      </c>
    </row>
    <row r="517" spans="1:7" ht="24.95" customHeight="1" x14ac:dyDescent="0.15">
      <c r="A517" s="27" t="s">
        <v>469</v>
      </c>
      <c r="B517" s="27"/>
      <c r="C517" s="27"/>
      <c r="D517" s="27"/>
      <c r="E517" s="11">
        <f>SUBTOTAL(9,E516:E516)</f>
        <v>1</v>
      </c>
      <c r="F517" s="11" t="s">
        <v>253</v>
      </c>
      <c r="G517" s="11">
        <f>SUBTOTAL(9,G516:G516)</f>
        <v>7200</v>
      </c>
    </row>
    <row r="518" spans="1:7" ht="39.950000000000003" customHeight="1" x14ac:dyDescent="0.15">
      <c r="A518" s="7" t="s">
        <v>418</v>
      </c>
      <c r="B518" s="20" t="s">
        <v>502</v>
      </c>
      <c r="C518" s="20"/>
      <c r="D518" s="7" t="s">
        <v>54</v>
      </c>
      <c r="E518" s="10">
        <v>1</v>
      </c>
      <c r="F518" s="10">
        <v>11000</v>
      </c>
      <c r="G518" s="10">
        <v>11000</v>
      </c>
    </row>
    <row r="519" spans="1:7" ht="20.100000000000001" customHeight="1" x14ac:dyDescent="0.15">
      <c r="A519" s="7" t="s">
        <v>418</v>
      </c>
      <c r="B519" s="20" t="s">
        <v>503</v>
      </c>
      <c r="C519" s="20"/>
      <c r="D519" s="7" t="s">
        <v>54</v>
      </c>
      <c r="E519" s="10">
        <v>1</v>
      </c>
      <c r="F519" s="10">
        <v>16000</v>
      </c>
      <c r="G519" s="10">
        <v>16000</v>
      </c>
    </row>
    <row r="520" spans="1:7" ht="24.95" customHeight="1" x14ac:dyDescent="0.15">
      <c r="A520" s="27" t="s">
        <v>469</v>
      </c>
      <c r="B520" s="27"/>
      <c r="C520" s="27"/>
      <c r="D520" s="27"/>
      <c r="E520" s="11">
        <f>SUBTOTAL(9,E518:E519)</f>
        <v>2</v>
      </c>
      <c r="F520" s="11" t="s">
        <v>253</v>
      </c>
      <c r="G520" s="11">
        <f>SUBTOTAL(9,G518:G519)</f>
        <v>27000</v>
      </c>
    </row>
    <row r="521" spans="1:7" ht="39.950000000000003" customHeight="1" x14ac:dyDescent="0.15">
      <c r="A521" s="7" t="s">
        <v>420</v>
      </c>
      <c r="B521" s="20" t="s">
        <v>505</v>
      </c>
      <c r="C521" s="20"/>
      <c r="D521" s="7" t="s">
        <v>54</v>
      </c>
      <c r="E521" s="10">
        <v>1</v>
      </c>
      <c r="F521" s="10">
        <v>2950</v>
      </c>
      <c r="G521" s="10">
        <v>2950</v>
      </c>
    </row>
    <row r="522" spans="1:7" ht="39.950000000000003" customHeight="1" x14ac:dyDescent="0.15">
      <c r="A522" s="7" t="s">
        <v>420</v>
      </c>
      <c r="B522" s="20" t="s">
        <v>504</v>
      </c>
      <c r="C522" s="20"/>
      <c r="D522" s="7" t="s">
        <v>54</v>
      </c>
      <c r="E522" s="10">
        <v>1</v>
      </c>
      <c r="F522" s="10">
        <v>66504</v>
      </c>
      <c r="G522" s="10">
        <v>66504</v>
      </c>
    </row>
    <row r="523" spans="1:7" ht="24.95" customHeight="1" x14ac:dyDescent="0.15">
      <c r="A523" s="27" t="s">
        <v>469</v>
      </c>
      <c r="B523" s="27"/>
      <c r="C523" s="27"/>
      <c r="D523" s="27"/>
      <c r="E523" s="11">
        <f>SUBTOTAL(9,E521:E522)</f>
        <v>2</v>
      </c>
      <c r="F523" s="11" t="s">
        <v>253</v>
      </c>
      <c r="G523" s="11">
        <f>SUBTOTAL(9,G521:G522)</f>
        <v>69454</v>
      </c>
    </row>
    <row r="524" spans="1:7" ht="60" customHeight="1" x14ac:dyDescent="0.15">
      <c r="A524" s="7" t="s">
        <v>422</v>
      </c>
      <c r="B524" s="20" t="s">
        <v>506</v>
      </c>
      <c r="C524" s="20"/>
      <c r="D524" s="7" t="s">
        <v>54</v>
      </c>
      <c r="E524" s="10">
        <v>1</v>
      </c>
      <c r="F524" s="10">
        <v>240000</v>
      </c>
      <c r="G524" s="10">
        <v>240000</v>
      </c>
    </row>
    <row r="525" spans="1:7" ht="24.95" customHeight="1" x14ac:dyDescent="0.15">
      <c r="A525" s="27" t="s">
        <v>469</v>
      </c>
      <c r="B525" s="27"/>
      <c r="C525" s="27"/>
      <c r="D525" s="27"/>
      <c r="E525" s="11">
        <f>SUBTOTAL(9,E524:E524)</f>
        <v>1</v>
      </c>
      <c r="F525" s="11" t="s">
        <v>253</v>
      </c>
      <c r="G525" s="11">
        <f>SUBTOTAL(9,G524:G524)</f>
        <v>240000</v>
      </c>
    </row>
    <row r="526" spans="1:7" ht="39.950000000000003" customHeight="1" x14ac:dyDescent="0.15">
      <c r="A526" s="7" t="s">
        <v>507</v>
      </c>
      <c r="B526" s="20" t="s">
        <v>508</v>
      </c>
      <c r="C526" s="20"/>
      <c r="D526" s="7" t="s">
        <v>54</v>
      </c>
      <c r="E526" s="10">
        <v>1</v>
      </c>
      <c r="F526" s="10">
        <v>50000</v>
      </c>
      <c r="G526" s="10">
        <v>50000</v>
      </c>
    </row>
    <row r="527" spans="1:7" ht="24.95" customHeight="1" x14ac:dyDescent="0.15">
      <c r="A527" s="27" t="s">
        <v>469</v>
      </c>
      <c r="B527" s="27"/>
      <c r="C527" s="27"/>
      <c r="D527" s="27"/>
      <c r="E527" s="11">
        <f>SUBTOTAL(9,E526:E526)</f>
        <v>1</v>
      </c>
      <c r="F527" s="11" t="s">
        <v>253</v>
      </c>
      <c r="G527" s="11">
        <f>SUBTOTAL(9,G526:G526)</f>
        <v>50000</v>
      </c>
    </row>
    <row r="528" spans="1:7" ht="39.950000000000003" customHeight="1" x14ac:dyDescent="0.15">
      <c r="A528" s="7" t="s">
        <v>509</v>
      </c>
      <c r="B528" s="20" t="s">
        <v>510</v>
      </c>
      <c r="C528" s="20"/>
      <c r="D528" s="7" t="s">
        <v>54</v>
      </c>
      <c r="E528" s="10">
        <v>1</v>
      </c>
      <c r="F528" s="10">
        <v>9600</v>
      </c>
      <c r="G528" s="10">
        <v>9600</v>
      </c>
    </row>
    <row r="529" spans="1:7" ht="24.95" customHeight="1" x14ac:dyDescent="0.15">
      <c r="A529" s="27" t="s">
        <v>469</v>
      </c>
      <c r="B529" s="27"/>
      <c r="C529" s="27"/>
      <c r="D529" s="27"/>
      <c r="E529" s="11">
        <f>SUBTOTAL(9,E528:E528)</f>
        <v>1</v>
      </c>
      <c r="F529" s="11" t="s">
        <v>253</v>
      </c>
      <c r="G529" s="11">
        <f>SUBTOTAL(9,G528:G528)</f>
        <v>9600</v>
      </c>
    </row>
    <row r="530" spans="1:7" ht="39.950000000000003" customHeight="1" x14ac:dyDescent="0.15">
      <c r="A530" s="7" t="s">
        <v>511</v>
      </c>
      <c r="B530" s="20" t="s">
        <v>512</v>
      </c>
      <c r="C530" s="20"/>
      <c r="D530" s="7" t="s">
        <v>54</v>
      </c>
      <c r="E530" s="10">
        <v>1</v>
      </c>
      <c r="F530" s="10">
        <v>22800</v>
      </c>
      <c r="G530" s="10">
        <v>22800</v>
      </c>
    </row>
    <row r="531" spans="1:7" ht="24.95" customHeight="1" x14ac:dyDescent="0.15">
      <c r="A531" s="27" t="s">
        <v>469</v>
      </c>
      <c r="B531" s="27"/>
      <c r="C531" s="27"/>
      <c r="D531" s="27"/>
      <c r="E531" s="11">
        <f>SUBTOTAL(9,E530:E530)</f>
        <v>1</v>
      </c>
      <c r="F531" s="11" t="s">
        <v>253</v>
      </c>
      <c r="G531" s="11">
        <f>SUBTOTAL(9,G530:G530)</f>
        <v>22800</v>
      </c>
    </row>
    <row r="532" spans="1:7" ht="39.950000000000003" customHeight="1" x14ac:dyDescent="0.15">
      <c r="A532" s="7" t="s">
        <v>513</v>
      </c>
      <c r="B532" s="20" t="s">
        <v>514</v>
      </c>
      <c r="C532" s="20"/>
      <c r="D532" s="7" t="s">
        <v>54</v>
      </c>
      <c r="E532" s="10">
        <v>1</v>
      </c>
      <c r="F532" s="10">
        <v>8000</v>
      </c>
      <c r="G532" s="10">
        <v>8000</v>
      </c>
    </row>
    <row r="533" spans="1:7" ht="24.95" customHeight="1" x14ac:dyDescent="0.15">
      <c r="A533" s="27" t="s">
        <v>469</v>
      </c>
      <c r="B533" s="27"/>
      <c r="C533" s="27"/>
      <c r="D533" s="27"/>
      <c r="E533" s="11">
        <f>SUBTOTAL(9,E532:E532)</f>
        <v>1</v>
      </c>
      <c r="F533" s="11" t="s">
        <v>253</v>
      </c>
      <c r="G533" s="11">
        <f>SUBTOTAL(9,G532:G532)</f>
        <v>8000</v>
      </c>
    </row>
    <row r="534" spans="1:7" ht="39.950000000000003" customHeight="1" x14ac:dyDescent="0.15">
      <c r="A534" s="7" t="s">
        <v>515</v>
      </c>
      <c r="B534" s="20" t="s">
        <v>516</v>
      </c>
      <c r="C534" s="20"/>
      <c r="D534" s="7" t="s">
        <v>54</v>
      </c>
      <c r="E534" s="10">
        <v>1</v>
      </c>
      <c r="F534" s="10">
        <v>60000</v>
      </c>
      <c r="G534" s="10">
        <v>60000</v>
      </c>
    </row>
    <row r="535" spans="1:7" ht="24.95" customHeight="1" x14ac:dyDescent="0.15">
      <c r="A535" s="27" t="s">
        <v>469</v>
      </c>
      <c r="B535" s="27"/>
      <c r="C535" s="27"/>
      <c r="D535" s="27"/>
      <c r="E535" s="11">
        <f>SUBTOTAL(9,E534:E534)</f>
        <v>1</v>
      </c>
      <c r="F535" s="11" t="s">
        <v>253</v>
      </c>
      <c r="G535" s="11">
        <f>SUBTOTAL(9,G534:G534)</f>
        <v>60000</v>
      </c>
    </row>
    <row r="536" spans="1:7" ht="39.950000000000003" customHeight="1" x14ac:dyDescent="0.15">
      <c r="A536" s="7" t="s">
        <v>517</v>
      </c>
      <c r="B536" s="20" t="s">
        <v>518</v>
      </c>
      <c r="C536" s="20"/>
      <c r="D536" s="7" t="s">
        <v>54</v>
      </c>
      <c r="E536" s="10">
        <v>1</v>
      </c>
      <c r="F536" s="10">
        <v>172500</v>
      </c>
      <c r="G536" s="10">
        <v>172500</v>
      </c>
    </row>
    <row r="537" spans="1:7" ht="24.95" customHeight="1" x14ac:dyDescent="0.15">
      <c r="A537" s="27" t="s">
        <v>469</v>
      </c>
      <c r="B537" s="27"/>
      <c r="C537" s="27"/>
      <c r="D537" s="27"/>
      <c r="E537" s="11">
        <f>SUBTOTAL(9,E536:E536)</f>
        <v>1</v>
      </c>
      <c r="F537" s="11" t="s">
        <v>253</v>
      </c>
      <c r="G537" s="11">
        <f>SUBTOTAL(9,G536:G536)</f>
        <v>172500</v>
      </c>
    </row>
    <row r="538" spans="1:7" ht="20.100000000000001" customHeight="1" x14ac:dyDescent="0.15">
      <c r="A538" s="7" t="s">
        <v>519</v>
      </c>
      <c r="B538" s="20" t="s">
        <v>520</v>
      </c>
      <c r="C538" s="20"/>
      <c r="D538" s="7" t="s">
        <v>54</v>
      </c>
      <c r="E538" s="10">
        <v>1</v>
      </c>
      <c r="F538" s="10">
        <v>33000</v>
      </c>
      <c r="G538" s="10">
        <v>33000</v>
      </c>
    </row>
    <row r="539" spans="1:7" ht="24.95" customHeight="1" x14ac:dyDescent="0.15">
      <c r="A539" s="27" t="s">
        <v>469</v>
      </c>
      <c r="B539" s="27"/>
      <c r="C539" s="27"/>
      <c r="D539" s="27"/>
      <c r="E539" s="11">
        <f>SUBTOTAL(9,E538:E538)</f>
        <v>1</v>
      </c>
      <c r="F539" s="11" t="s">
        <v>253</v>
      </c>
      <c r="G539" s="11">
        <f>SUBTOTAL(9,G538:G538)</f>
        <v>33000</v>
      </c>
    </row>
    <row r="540" spans="1:7" ht="60" customHeight="1" x14ac:dyDescent="0.15">
      <c r="A540" s="7" t="s">
        <v>523</v>
      </c>
      <c r="B540" s="20" t="s">
        <v>524</v>
      </c>
      <c r="C540" s="20"/>
      <c r="D540" s="7" t="s">
        <v>54</v>
      </c>
      <c r="E540" s="10">
        <v>1</v>
      </c>
      <c r="F540" s="10">
        <v>1683174.89</v>
      </c>
      <c r="G540" s="10">
        <v>1683174.89</v>
      </c>
    </row>
    <row r="541" spans="1:7" ht="24.95" customHeight="1" x14ac:dyDescent="0.15">
      <c r="A541" s="27" t="s">
        <v>469</v>
      </c>
      <c r="B541" s="27"/>
      <c r="C541" s="27"/>
      <c r="D541" s="27"/>
      <c r="E541" s="11">
        <f>SUBTOTAL(9,E540:E540)</f>
        <v>1</v>
      </c>
      <c r="F541" s="11" t="s">
        <v>253</v>
      </c>
      <c r="G541" s="11">
        <f>SUBTOTAL(9,G540:G540)</f>
        <v>1683174.89</v>
      </c>
    </row>
    <row r="542" spans="1:7" ht="24.95" customHeight="1" x14ac:dyDescent="0.15">
      <c r="A542" s="27" t="s">
        <v>472</v>
      </c>
      <c r="B542" s="27"/>
      <c r="C542" s="27"/>
      <c r="D542" s="27"/>
      <c r="E542" s="27"/>
      <c r="F542" s="27"/>
      <c r="G542" s="11">
        <f>SUBTOTAL(9,G514:G541)</f>
        <v>2422616.8899999997</v>
      </c>
    </row>
    <row r="543" spans="1:7" ht="24.95" customHeight="1" x14ac:dyDescent="0.15"/>
    <row r="544" spans="1:7" ht="20.100000000000001" customHeight="1" x14ac:dyDescent="0.15">
      <c r="A544" s="25" t="s">
        <v>344</v>
      </c>
      <c r="B544" s="25"/>
      <c r="C544" s="26" t="s">
        <v>204</v>
      </c>
      <c r="D544" s="26"/>
      <c r="E544" s="26"/>
      <c r="F544" s="26"/>
      <c r="G544" s="26"/>
    </row>
    <row r="545" spans="1:7" ht="20.100000000000001" customHeight="1" x14ac:dyDescent="0.15">
      <c r="A545" s="25" t="s">
        <v>345</v>
      </c>
      <c r="B545" s="25"/>
      <c r="C545" s="26" t="s">
        <v>346</v>
      </c>
      <c r="D545" s="26"/>
      <c r="E545" s="26"/>
      <c r="F545" s="26"/>
      <c r="G545" s="26"/>
    </row>
    <row r="546" spans="1:7" ht="24.95" customHeight="1" x14ac:dyDescent="0.15">
      <c r="A546" s="25" t="s">
        <v>347</v>
      </c>
      <c r="B546" s="25"/>
      <c r="C546" s="26" t="s">
        <v>315</v>
      </c>
      <c r="D546" s="26"/>
      <c r="E546" s="26"/>
      <c r="F546" s="26"/>
      <c r="G546" s="26"/>
    </row>
    <row r="547" spans="1:7" ht="15" customHeight="1" x14ac:dyDescent="0.15"/>
    <row r="548" spans="1:7" ht="24.95" customHeight="1" x14ac:dyDescent="0.15">
      <c r="A548" s="16" t="s">
        <v>529</v>
      </c>
      <c r="B548" s="16"/>
      <c r="C548" s="16"/>
      <c r="D548" s="16"/>
      <c r="E548" s="16"/>
      <c r="F548" s="16"/>
      <c r="G548" s="16"/>
    </row>
    <row r="549" spans="1:7" ht="15" customHeight="1" x14ac:dyDescent="0.15"/>
    <row r="550" spans="1:7" ht="50.1" customHeight="1" x14ac:dyDescent="0.15">
      <c r="A550" s="7" t="s">
        <v>241</v>
      </c>
      <c r="B550" s="21" t="s">
        <v>434</v>
      </c>
      <c r="C550" s="21"/>
      <c r="D550" s="7" t="s">
        <v>464</v>
      </c>
      <c r="E550" s="7" t="s">
        <v>465</v>
      </c>
      <c r="F550" s="7" t="s">
        <v>466</v>
      </c>
      <c r="G550" s="7" t="s">
        <v>467</v>
      </c>
    </row>
    <row r="551" spans="1:7" ht="15" customHeight="1" x14ac:dyDescent="0.15">
      <c r="A551" s="7">
        <v>1</v>
      </c>
      <c r="B551" s="21">
        <v>2</v>
      </c>
      <c r="C551" s="21"/>
      <c r="D551" s="7">
        <v>3</v>
      </c>
      <c r="E551" s="7">
        <v>4</v>
      </c>
      <c r="F551" s="7">
        <v>5</v>
      </c>
      <c r="G551" s="7">
        <v>6</v>
      </c>
    </row>
    <row r="552" spans="1:7" ht="20.100000000000001" customHeight="1" x14ac:dyDescent="0.15">
      <c r="A552" s="7" t="s">
        <v>412</v>
      </c>
      <c r="B552" s="20" t="s">
        <v>530</v>
      </c>
      <c r="C552" s="20"/>
      <c r="D552" s="7" t="s">
        <v>54</v>
      </c>
      <c r="E552" s="10">
        <v>1</v>
      </c>
      <c r="F552" s="10">
        <v>18000</v>
      </c>
      <c r="G552" s="10">
        <v>18000</v>
      </c>
    </row>
    <row r="553" spans="1:7" ht="24.95" customHeight="1" x14ac:dyDescent="0.15">
      <c r="A553" s="27" t="s">
        <v>469</v>
      </c>
      <c r="B553" s="27"/>
      <c r="C553" s="27"/>
      <c r="D553" s="27"/>
      <c r="E553" s="11">
        <f>SUBTOTAL(9,E552:E552)</f>
        <v>1</v>
      </c>
      <c r="F553" s="11" t="s">
        <v>253</v>
      </c>
      <c r="G553" s="11">
        <f>SUBTOTAL(9,G552:G552)</f>
        <v>18000</v>
      </c>
    </row>
    <row r="554" spans="1:7" ht="24.95" customHeight="1" x14ac:dyDescent="0.15">
      <c r="A554" s="27" t="s">
        <v>472</v>
      </c>
      <c r="B554" s="27"/>
      <c r="C554" s="27"/>
      <c r="D554" s="27"/>
      <c r="E554" s="27"/>
      <c r="F554" s="27"/>
      <c r="G554" s="11">
        <f>SUBTOTAL(9,G552:G553)</f>
        <v>18000</v>
      </c>
    </row>
    <row r="555" spans="1:7" ht="24.95" customHeight="1" x14ac:dyDescent="0.15"/>
    <row r="556" spans="1:7" ht="20.100000000000001" customHeight="1" x14ac:dyDescent="0.15">
      <c r="A556" s="25" t="s">
        <v>344</v>
      </c>
      <c r="B556" s="25"/>
      <c r="C556" s="26" t="s">
        <v>204</v>
      </c>
      <c r="D556" s="26"/>
      <c r="E556" s="26"/>
      <c r="F556" s="26"/>
      <c r="G556" s="26"/>
    </row>
    <row r="557" spans="1:7" ht="20.100000000000001" customHeight="1" x14ac:dyDescent="0.15">
      <c r="A557" s="25" t="s">
        <v>345</v>
      </c>
      <c r="B557" s="25"/>
      <c r="C557" s="26" t="s">
        <v>346</v>
      </c>
      <c r="D557" s="26"/>
      <c r="E557" s="26"/>
      <c r="F557" s="26"/>
      <c r="G557" s="26"/>
    </row>
    <row r="558" spans="1:7" ht="24.95" customHeight="1" x14ac:dyDescent="0.15">
      <c r="A558" s="25" t="s">
        <v>347</v>
      </c>
      <c r="B558" s="25"/>
      <c r="C558" s="26" t="s">
        <v>315</v>
      </c>
      <c r="D558" s="26"/>
      <c r="E558" s="26"/>
      <c r="F558" s="26"/>
      <c r="G558" s="26"/>
    </row>
    <row r="559" spans="1:7" ht="15" customHeight="1" x14ac:dyDescent="0.15"/>
    <row r="560" spans="1:7" ht="24.95" customHeight="1" x14ac:dyDescent="0.15">
      <c r="A560" s="16" t="s">
        <v>531</v>
      </c>
      <c r="B560" s="16"/>
      <c r="C560" s="16"/>
      <c r="D560" s="16"/>
      <c r="E560" s="16"/>
      <c r="F560" s="16"/>
      <c r="G560" s="16"/>
    </row>
    <row r="561" spans="1:7" ht="15" customHeight="1" x14ac:dyDescent="0.15"/>
    <row r="562" spans="1:7" ht="50.1" customHeight="1" x14ac:dyDescent="0.15">
      <c r="A562" s="7" t="s">
        <v>241</v>
      </c>
      <c r="B562" s="21" t="s">
        <v>434</v>
      </c>
      <c r="C562" s="21"/>
      <c r="D562" s="7" t="s">
        <v>464</v>
      </c>
      <c r="E562" s="7" t="s">
        <v>465</v>
      </c>
      <c r="F562" s="7" t="s">
        <v>466</v>
      </c>
      <c r="G562" s="7" t="s">
        <v>467</v>
      </c>
    </row>
    <row r="563" spans="1:7" ht="15" customHeight="1" x14ac:dyDescent="0.15">
      <c r="A563" s="7">
        <v>1</v>
      </c>
      <c r="B563" s="21">
        <v>2</v>
      </c>
      <c r="C563" s="21"/>
      <c r="D563" s="7">
        <v>3</v>
      </c>
      <c r="E563" s="7">
        <v>4</v>
      </c>
      <c r="F563" s="7">
        <v>5</v>
      </c>
      <c r="G563" s="7">
        <v>6</v>
      </c>
    </row>
    <row r="564" spans="1:7" ht="80.099999999999994" customHeight="1" x14ac:dyDescent="0.15">
      <c r="A564" s="7" t="s">
        <v>426</v>
      </c>
      <c r="B564" s="20" t="s">
        <v>532</v>
      </c>
      <c r="C564" s="20"/>
      <c r="D564" s="7" t="s">
        <v>54</v>
      </c>
      <c r="E564" s="10">
        <v>1</v>
      </c>
      <c r="F564" s="10">
        <v>300000</v>
      </c>
      <c r="G564" s="10">
        <v>300000</v>
      </c>
    </row>
    <row r="565" spans="1:7" ht="24.95" customHeight="1" x14ac:dyDescent="0.15">
      <c r="A565" s="27" t="s">
        <v>469</v>
      </c>
      <c r="B565" s="27"/>
      <c r="C565" s="27"/>
      <c r="D565" s="27"/>
      <c r="E565" s="11">
        <f>SUBTOTAL(9,E564:E564)</f>
        <v>1</v>
      </c>
      <c r="F565" s="11" t="s">
        <v>253</v>
      </c>
      <c r="G565" s="11">
        <f>SUBTOTAL(9,G564:G564)</f>
        <v>300000</v>
      </c>
    </row>
    <row r="566" spans="1:7" ht="24.95" customHeight="1" x14ac:dyDescent="0.15">
      <c r="A566" s="27" t="s">
        <v>472</v>
      </c>
      <c r="B566" s="27"/>
      <c r="C566" s="27"/>
      <c r="D566" s="27"/>
      <c r="E566" s="27"/>
      <c r="F566" s="27"/>
      <c r="G566" s="11">
        <f>SUBTOTAL(9,G564:G565)</f>
        <v>300000</v>
      </c>
    </row>
    <row r="567" spans="1:7" ht="24.95" customHeight="1" x14ac:dyDescent="0.15"/>
    <row r="568" spans="1:7" ht="20.100000000000001" customHeight="1" x14ac:dyDescent="0.15">
      <c r="A568" s="25" t="s">
        <v>344</v>
      </c>
      <c r="B568" s="25"/>
      <c r="C568" s="26" t="s">
        <v>204</v>
      </c>
      <c r="D568" s="26"/>
      <c r="E568" s="26"/>
      <c r="F568" s="26"/>
      <c r="G568" s="26"/>
    </row>
    <row r="569" spans="1:7" ht="20.100000000000001" customHeight="1" x14ac:dyDescent="0.15">
      <c r="A569" s="25" t="s">
        <v>345</v>
      </c>
      <c r="B569" s="25"/>
      <c r="C569" s="26" t="s">
        <v>346</v>
      </c>
      <c r="D569" s="26"/>
      <c r="E569" s="26"/>
      <c r="F569" s="26"/>
      <c r="G569" s="26"/>
    </row>
    <row r="570" spans="1:7" ht="24.95" customHeight="1" x14ac:dyDescent="0.15">
      <c r="A570" s="25" t="s">
        <v>347</v>
      </c>
      <c r="B570" s="25"/>
      <c r="C570" s="26" t="s">
        <v>315</v>
      </c>
      <c r="D570" s="26"/>
      <c r="E570" s="26"/>
      <c r="F570" s="26"/>
      <c r="G570" s="26"/>
    </row>
    <row r="571" spans="1:7" ht="15" customHeight="1" x14ac:dyDescent="0.15"/>
    <row r="572" spans="1:7" ht="24.95" customHeight="1" x14ac:dyDescent="0.15">
      <c r="A572" s="16" t="s">
        <v>534</v>
      </c>
      <c r="B572" s="16"/>
      <c r="C572" s="16"/>
      <c r="D572" s="16"/>
      <c r="E572" s="16"/>
      <c r="F572" s="16"/>
      <c r="G572" s="16"/>
    </row>
    <row r="573" spans="1:7" ht="15" customHeight="1" x14ac:dyDescent="0.15"/>
    <row r="574" spans="1:7" ht="50.1" customHeight="1" x14ac:dyDescent="0.15">
      <c r="A574" s="7" t="s">
        <v>241</v>
      </c>
      <c r="B574" s="21" t="s">
        <v>434</v>
      </c>
      <c r="C574" s="21"/>
      <c r="D574" s="7" t="s">
        <v>464</v>
      </c>
      <c r="E574" s="7" t="s">
        <v>465</v>
      </c>
      <c r="F574" s="7" t="s">
        <v>466</v>
      </c>
      <c r="G574" s="7" t="s">
        <v>467</v>
      </c>
    </row>
    <row r="575" spans="1:7" ht="15" customHeight="1" x14ac:dyDescent="0.15">
      <c r="A575" s="7">
        <v>1</v>
      </c>
      <c r="B575" s="21">
        <v>2</v>
      </c>
      <c r="C575" s="21"/>
      <c r="D575" s="7">
        <v>3</v>
      </c>
      <c r="E575" s="7">
        <v>4</v>
      </c>
      <c r="F575" s="7">
        <v>5</v>
      </c>
      <c r="G575" s="7">
        <v>6</v>
      </c>
    </row>
    <row r="576" spans="1:7" ht="39.950000000000003" customHeight="1" x14ac:dyDescent="0.15">
      <c r="A576" s="7" t="s">
        <v>535</v>
      </c>
      <c r="B576" s="20" t="s">
        <v>536</v>
      </c>
      <c r="C576" s="20"/>
      <c r="D576" s="7" t="s">
        <v>54</v>
      </c>
      <c r="E576" s="10">
        <v>1</v>
      </c>
      <c r="F576" s="10">
        <v>89588</v>
      </c>
      <c r="G576" s="10">
        <v>89588</v>
      </c>
    </row>
    <row r="577" spans="1:7" ht="24.95" customHeight="1" x14ac:dyDescent="0.15">
      <c r="A577" s="27" t="s">
        <v>469</v>
      </c>
      <c r="B577" s="27"/>
      <c r="C577" s="27"/>
      <c r="D577" s="27"/>
      <c r="E577" s="11">
        <f>SUBTOTAL(9,E576:E576)</f>
        <v>1</v>
      </c>
      <c r="F577" s="11" t="s">
        <v>253</v>
      </c>
      <c r="G577" s="11">
        <f>SUBTOTAL(9,G576:G576)</f>
        <v>89588</v>
      </c>
    </row>
    <row r="578" spans="1:7" ht="24.95" customHeight="1" x14ac:dyDescent="0.15">
      <c r="A578" s="27" t="s">
        <v>472</v>
      </c>
      <c r="B578" s="27"/>
      <c r="C578" s="27"/>
      <c r="D578" s="27"/>
      <c r="E578" s="27"/>
      <c r="F578" s="27"/>
      <c r="G578" s="11">
        <f>SUBTOTAL(9,G576:G577)</f>
        <v>89588</v>
      </c>
    </row>
    <row r="579" spans="1:7" ht="24.95" customHeight="1" x14ac:dyDescent="0.15"/>
    <row r="580" spans="1:7" ht="20.100000000000001" customHeight="1" x14ac:dyDescent="0.15">
      <c r="A580" s="25" t="s">
        <v>344</v>
      </c>
      <c r="B580" s="25"/>
      <c r="C580" s="26" t="s">
        <v>204</v>
      </c>
      <c r="D580" s="26"/>
      <c r="E580" s="26"/>
      <c r="F580" s="26"/>
      <c r="G580" s="26"/>
    </row>
    <row r="581" spans="1:7" ht="20.100000000000001" customHeight="1" x14ac:dyDescent="0.15">
      <c r="A581" s="25" t="s">
        <v>345</v>
      </c>
      <c r="B581" s="25"/>
      <c r="C581" s="26" t="s">
        <v>346</v>
      </c>
      <c r="D581" s="26"/>
      <c r="E581" s="26"/>
      <c r="F581" s="26"/>
      <c r="G581" s="26"/>
    </row>
    <row r="582" spans="1:7" ht="24.95" customHeight="1" x14ac:dyDescent="0.15">
      <c r="A582" s="25" t="s">
        <v>347</v>
      </c>
      <c r="B582" s="25"/>
      <c r="C582" s="26" t="s">
        <v>315</v>
      </c>
      <c r="D582" s="26"/>
      <c r="E582" s="26"/>
      <c r="F582" s="26"/>
      <c r="G582" s="26"/>
    </row>
    <row r="583" spans="1:7" ht="15" customHeight="1" x14ac:dyDescent="0.15"/>
    <row r="584" spans="1:7" ht="24.95" customHeight="1" x14ac:dyDescent="0.15">
      <c r="A584" s="16" t="s">
        <v>537</v>
      </c>
      <c r="B584" s="16"/>
      <c r="C584" s="16"/>
      <c r="D584" s="16"/>
      <c r="E584" s="16"/>
      <c r="F584" s="16"/>
      <c r="G584" s="16"/>
    </row>
    <row r="585" spans="1:7" ht="15" customHeight="1" x14ac:dyDescent="0.15"/>
    <row r="586" spans="1:7" ht="50.1" customHeight="1" x14ac:dyDescent="0.15">
      <c r="A586" s="7" t="s">
        <v>241</v>
      </c>
      <c r="B586" s="21" t="s">
        <v>434</v>
      </c>
      <c r="C586" s="21"/>
      <c r="D586" s="7" t="s">
        <v>464</v>
      </c>
      <c r="E586" s="7" t="s">
        <v>465</v>
      </c>
      <c r="F586" s="7" t="s">
        <v>466</v>
      </c>
      <c r="G586" s="7" t="s">
        <v>467</v>
      </c>
    </row>
    <row r="587" spans="1:7" ht="15" customHeight="1" x14ac:dyDescent="0.15">
      <c r="A587" s="7">
        <v>1</v>
      </c>
      <c r="B587" s="21">
        <v>2</v>
      </c>
      <c r="C587" s="21"/>
      <c r="D587" s="7">
        <v>3</v>
      </c>
      <c r="E587" s="7">
        <v>4</v>
      </c>
      <c r="F587" s="7">
        <v>5</v>
      </c>
      <c r="G587" s="7">
        <v>6</v>
      </c>
    </row>
    <row r="588" spans="1:7" ht="39.950000000000003" customHeight="1" x14ac:dyDescent="0.15">
      <c r="A588" s="7" t="s">
        <v>538</v>
      </c>
      <c r="B588" s="20" t="s">
        <v>539</v>
      </c>
      <c r="C588" s="20"/>
      <c r="D588" s="7" t="s">
        <v>54</v>
      </c>
      <c r="E588" s="10">
        <v>1</v>
      </c>
      <c r="F588" s="10">
        <v>25000</v>
      </c>
      <c r="G588" s="10">
        <v>25000</v>
      </c>
    </row>
    <row r="589" spans="1:7" ht="39.950000000000003" customHeight="1" x14ac:dyDescent="0.15">
      <c r="A589" s="7" t="s">
        <v>538</v>
      </c>
      <c r="B589" s="20" t="s">
        <v>541</v>
      </c>
      <c r="C589" s="20"/>
      <c r="D589" s="7" t="s">
        <v>54</v>
      </c>
      <c r="E589" s="10">
        <v>1</v>
      </c>
      <c r="F589" s="10">
        <v>15000</v>
      </c>
      <c r="G589" s="10">
        <v>15000</v>
      </c>
    </row>
    <row r="590" spans="1:7" ht="39.950000000000003" customHeight="1" x14ac:dyDescent="0.15">
      <c r="A590" s="7" t="s">
        <v>538</v>
      </c>
      <c r="B590" s="20" t="s">
        <v>543</v>
      </c>
      <c r="C590" s="20"/>
      <c r="D590" s="7" t="s">
        <v>54</v>
      </c>
      <c r="E590" s="10">
        <v>1</v>
      </c>
      <c r="F590" s="10">
        <v>11615.82</v>
      </c>
      <c r="G590" s="10">
        <v>11615.82</v>
      </c>
    </row>
    <row r="591" spans="1:7" ht="39.950000000000003" customHeight="1" x14ac:dyDescent="0.15">
      <c r="A591" s="7" t="s">
        <v>538</v>
      </c>
      <c r="B591" s="20" t="s">
        <v>540</v>
      </c>
      <c r="C591" s="20"/>
      <c r="D591" s="7" t="s">
        <v>54</v>
      </c>
      <c r="E591" s="10">
        <v>1</v>
      </c>
      <c r="F591" s="10">
        <v>10000</v>
      </c>
      <c r="G591" s="10">
        <v>10000</v>
      </c>
    </row>
    <row r="592" spans="1:7" ht="24.95" customHeight="1" x14ac:dyDescent="0.15">
      <c r="A592" s="27" t="s">
        <v>469</v>
      </c>
      <c r="B592" s="27"/>
      <c r="C592" s="27"/>
      <c r="D592" s="27"/>
      <c r="E592" s="11">
        <f>SUBTOTAL(9,E588:E591)</f>
        <v>4</v>
      </c>
      <c r="F592" s="11" t="s">
        <v>253</v>
      </c>
      <c r="G592" s="11">
        <f>SUBTOTAL(9,G588:G591)</f>
        <v>61615.82</v>
      </c>
    </row>
    <row r="593" spans="1:7" ht="24.95" customHeight="1" x14ac:dyDescent="0.15">
      <c r="A593" s="27" t="s">
        <v>472</v>
      </c>
      <c r="B593" s="27"/>
      <c r="C593" s="27"/>
      <c r="D593" s="27"/>
      <c r="E593" s="27"/>
      <c r="F593" s="27"/>
      <c r="G593" s="11">
        <f>SUBTOTAL(9,G588:G592)</f>
        <v>61615.82</v>
      </c>
    </row>
    <row r="594" spans="1:7" ht="24.95" customHeight="1" x14ac:dyDescent="0.15"/>
    <row r="595" spans="1:7" ht="20.100000000000001" customHeight="1" x14ac:dyDescent="0.15">
      <c r="A595" s="25" t="s">
        <v>344</v>
      </c>
      <c r="B595" s="25"/>
      <c r="C595" s="26" t="s">
        <v>204</v>
      </c>
      <c r="D595" s="26"/>
      <c r="E595" s="26"/>
      <c r="F595" s="26"/>
      <c r="G595" s="26"/>
    </row>
    <row r="596" spans="1:7" ht="20.100000000000001" customHeight="1" x14ac:dyDescent="0.15">
      <c r="A596" s="25" t="s">
        <v>345</v>
      </c>
      <c r="B596" s="25"/>
      <c r="C596" s="26" t="s">
        <v>346</v>
      </c>
      <c r="D596" s="26"/>
      <c r="E596" s="26"/>
      <c r="F596" s="26"/>
      <c r="G596" s="26"/>
    </row>
    <row r="597" spans="1:7" ht="24.95" customHeight="1" x14ac:dyDescent="0.15">
      <c r="A597" s="25" t="s">
        <v>347</v>
      </c>
      <c r="B597" s="25"/>
      <c r="C597" s="26" t="s">
        <v>315</v>
      </c>
      <c r="D597" s="26"/>
      <c r="E597" s="26"/>
      <c r="F597" s="26"/>
      <c r="G597" s="26"/>
    </row>
    <row r="598" spans="1:7" ht="15" customHeight="1" x14ac:dyDescent="0.15"/>
    <row r="599" spans="1:7" ht="24.95" customHeight="1" x14ac:dyDescent="0.15">
      <c r="A599" s="16" t="s">
        <v>546</v>
      </c>
      <c r="B599" s="16"/>
      <c r="C599" s="16"/>
      <c r="D599" s="16"/>
      <c r="E599" s="16"/>
      <c r="F599" s="16"/>
      <c r="G599" s="16"/>
    </row>
    <row r="600" spans="1:7" ht="15" customHeight="1" x14ac:dyDescent="0.15"/>
    <row r="601" spans="1:7" ht="50.1" customHeight="1" x14ac:dyDescent="0.15">
      <c r="A601" s="7" t="s">
        <v>241</v>
      </c>
      <c r="B601" s="21" t="s">
        <v>434</v>
      </c>
      <c r="C601" s="21"/>
      <c r="D601" s="7" t="s">
        <v>464</v>
      </c>
      <c r="E601" s="7" t="s">
        <v>465</v>
      </c>
      <c r="F601" s="7" t="s">
        <v>466</v>
      </c>
      <c r="G601" s="7" t="s">
        <v>467</v>
      </c>
    </row>
    <row r="602" spans="1:7" ht="15" customHeight="1" x14ac:dyDescent="0.15">
      <c r="A602" s="7">
        <v>1</v>
      </c>
      <c r="B602" s="21">
        <v>2</v>
      </c>
      <c r="C602" s="21"/>
      <c r="D602" s="7">
        <v>3</v>
      </c>
      <c r="E602" s="7">
        <v>4</v>
      </c>
      <c r="F602" s="7">
        <v>5</v>
      </c>
      <c r="G602" s="7">
        <v>6</v>
      </c>
    </row>
    <row r="603" spans="1:7" ht="39.950000000000003" customHeight="1" x14ac:dyDescent="0.15">
      <c r="A603" s="7" t="s">
        <v>547</v>
      </c>
      <c r="B603" s="20" t="s">
        <v>548</v>
      </c>
      <c r="C603" s="20"/>
      <c r="D603" s="7" t="s">
        <v>54</v>
      </c>
      <c r="E603" s="10">
        <v>1</v>
      </c>
      <c r="F603" s="10">
        <v>10000</v>
      </c>
      <c r="G603" s="10">
        <v>10000</v>
      </c>
    </row>
    <row r="604" spans="1:7" ht="24.95" customHeight="1" x14ac:dyDescent="0.15">
      <c r="A604" s="27" t="s">
        <v>469</v>
      </c>
      <c r="B604" s="27"/>
      <c r="C604" s="27"/>
      <c r="D604" s="27"/>
      <c r="E604" s="11">
        <f>SUBTOTAL(9,E603:E603)</f>
        <v>1</v>
      </c>
      <c r="F604" s="11" t="s">
        <v>253</v>
      </c>
      <c r="G604" s="11">
        <f>SUBTOTAL(9,G603:G603)</f>
        <v>10000</v>
      </c>
    </row>
    <row r="605" spans="1:7" ht="24.95" customHeight="1" x14ac:dyDescent="0.15">
      <c r="A605" s="27" t="s">
        <v>472</v>
      </c>
      <c r="B605" s="27"/>
      <c r="C605" s="27"/>
      <c r="D605" s="27"/>
      <c r="E605" s="27"/>
      <c r="F605" s="27"/>
      <c r="G605" s="11">
        <f>SUBTOTAL(9,G603:G604)</f>
        <v>10000</v>
      </c>
    </row>
    <row r="606" spans="1:7" ht="24.95" customHeight="1" x14ac:dyDescent="0.15"/>
    <row r="607" spans="1:7" ht="20.100000000000001" customHeight="1" x14ac:dyDescent="0.15">
      <c r="A607" s="25" t="s">
        <v>344</v>
      </c>
      <c r="B607" s="25"/>
      <c r="C607" s="26" t="s">
        <v>214</v>
      </c>
      <c r="D607" s="26"/>
      <c r="E607" s="26"/>
      <c r="F607" s="26"/>
      <c r="G607" s="26"/>
    </row>
    <row r="608" spans="1:7" ht="20.100000000000001" customHeight="1" x14ac:dyDescent="0.15">
      <c r="A608" s="25" t="s">
        <v>345</v>
      </c>
      <c r="B608" s="25"/>
      <c r="C608" s="26" t="s">
        <v>346</v>
      </c>
      <c r="D608" s="26"/>
      <c r="E608" s="26"/>
      <c r="F608" s="26"/>
      <c r="G608" s="26"/>
    </row>
    <row r="609" spans="1:7" ht="24.95" customHeight="1" x14ac:dyDescent="0.15">
      <c r="A609" s="25" t="s">
        <v>347</v>
      </c>
      <c r="B609" s="25"/>
      <c r="C609" s="26" t="s">
        <v>315</v>
      </c>
      <c r="D609" s="26"/>
      <c r="E609" s="26"/>
      <c r="F609" s="26"/>
      <c r="G609" s="26"/>
    </row>
    <row r="610" spans="1:7" ht="15" customHeight="1" x14ac:dyDescent="0.15"/>
    <row r="611" spans="1:7" ht="24.95" customHeight="1" x14ac:dyDescent="0.15">
      <c r="A611" s="16" t="s">
        <v>473</v>
      </c>
      <c r="B611" s="16"/>
      <c r="C611" s="16"/>
      <c r="D611" s="16"/>
      <c r="E611" s="16"/>
      <c r="F611" s="16"/>
      <c r="G611" s="16"/>
    </row>
    <row r="612" spans="1:7" ht="15" customHeight="1" x14ac:dyDescent="0.15"/>
    <row r="613" spans="1:7" ht="50.1" customHeight="1" x14ac:dyDescent="0.15">
      <c r="A613" s="7" t="s">
        <v>241</v>
      </c>
      <c r="B613" s="21" t="s">
        <v>434</v>
      </c>
      <c r="C613" s="21"/>
      <c r="D613" s="7" t="s">
        <v>464</v>
      </c>
      <c r="E613" s="7" t="s">
        <v>465</v>
      </c>
      <c r="F613" s="7" t="s">
        <v>466</v>
      </c>
      <c r="G613" s="7" t="s">
        <v>467</v>
      </c>
    </row>
    <row r="614" spans="1:7" ht="15" customHeight="1" x14ac:dyDescent="0.15">
      <c r="A614" s="7">
        <v>1</v>
      </c>
      <c r="B614" s="21">
        <v>2</v>
      </c>
      <c r="C614" s="21"/>
      <c r="D614" s="7">
        <v>3</v>
      </c>
      <c r="E614" s="7">
        <v>4</v>
      </c>
      <c r="F614" s="7">
        <v>5</v>
      </c>
      <c r="G614" s="7">
        <v>6</v>
      </c>
    </row>
    <row r="615" spans="1:7" ht="20.100000000000001" customHeight="1" x14ac:dyDescent="0.15">
      <c r="A615" s="7" t="s">
        <v>363</v>
      </c>
      <c r="B615" s="20" t="s">
        <v>554</v>
      </c>
      <c r="C615" s="20"/>
      <c r="D615" s="7" t="s">
        <v>54</v>
      </c>
      <c r="E615" s="10">
        <v>1</v>
      </c>
      <c r="F615" s="10">
        <v>91359.9</v>
      </c>
      <c r="G615" s="10">
        <v>91359.9</v>
      </c>
    </row>
    <row r="616" spans="1:7" ht="24.95" customHeight="1" x14ac:dyDescent="0.15">
      <c r="A616" s="27" t="s">
        <v>469</v>
      </c>
      <c r="B616" s="27"/>
      <c r="C616" s="27"/>
      <c r="D616" s="27"/>
      <c r="E616" s="11">
        <f>SUBTOTAL(9,E615:E615)</f>
        <v>1</v>
      </c>
      <c r="F616" s="11" t="s">
        <v>253</v>
      </c>
      <c r="G616" s="11">
        <f>SUBTOTAL(9,G615:G615)</f>
        <v>91359.9</v>
      </c>
    </row>
    <row r="617" spans="1:7" ht="20.100000000000001" customHeight="1" x14ac:dyDescent="0.15">
      <c r="A617" s="7" t="s">
        <v>379</v>
      </c>
      <c r="B617" s="20" t="s">
        <v>555</v>
      </c>
      <c r="C617" s="20"/>
      <c r="D617" s="7" t="s">
        <v>54</v>
      </c>
      <c r="E617" s="10">
        <v>1</v>
      </c>
      <c r="F617" s="10">
        <v>210000</v>
      </c>
      <c r="G617" s="10">
        <v>210000</v>
      </c>
    </row>
    <row r="618" spans="1:7" ht="24.95" customHeight="1" x14ac:dyDescent="0.15">
      <c r="A618" s="27" t="s">
        <v>469</v>
      </c>
      <c r="B618" s="27"/>
      <c r="C618" s="27"/>
      <c r="D618" s="27"/>
      <c r="E618" s="11">
        <f>SUBTOTAL(9,E617:E617)</f>
        <v>1</v>
      </c>
      <c r="F618" s="11" t="s">
        <v>253</v>
      </c>
      <c r="G618" s="11">
        <f>SUBTOTAL(9,G617:G617)</f>
        <v>210000</v>
      </c>
    </row>
    <row r="619" spans="1:7" ht="20.100000000000001" customHeight="1" x14ac:dyDescent="0.15">
      <c r="A619" s="7" t="s">
        <v>383</v>
      </c>
      <c r="B619" s="20" t="s">
        <v>556</v>
      </c>
      <c r="C619" s="20"/>
      <c r="D619" s="7" t="s">
        <v>54</v>
      </c>
      <c r="E619" s="10">
        <v>1</v>
      </c>
      <c r="F619" s="10">
        <v>220000</v>
      </c>
      <c r="G619" s="10">
        <v>220000</v>
      </c>
    </row>
    <row r="620" spans="1:7" ht="24.95" customHeight="1" x14ac:dyDescent="0.15">
      <c r="A620" s="27" t="s">
        <v>469</v>
      </c>
      <c r="B620" s="27"/>
      <c r="C620" s="27"/>
      <c r="D620" s="27"/>
      <c r="E620" s="11">
        <f>SUBTOTAL(9,E619:E619)</f>
        <v>1</v>
      </c>
      <c r="F620" s="11" t="s">
        <v>253</v>
      </c>
      <c r="G620" s="11">
        <f>SUBTOTAL(9,G619:G619)</f>
        <v>220000</v>
      </c>
    </row>
    <row r="621" spans="1:7" ht="20.100000000000001" customHeight="1" x14ac:dyDescent="0.15">
      <c r="A621" s="7" t="s">
        <v>557</v>
      </c>
      <c r="B621" s="20" t="s">
        <v>558</v>
      </c>
      <c r="C621" s="20"/>
      <c r="D621" s="7" t="s">
        <v>54</v>
      </c>
      <c r="E621" s="10">
        <v>1</v>
      </c>
      <c r="F621" s="10">
        <v>31000</v>
      </c>
      <c r="G621" s="10">
        <v>31000</v>
      </c>
    </row>
    <row r="622" spans="1:7" ht="24.95" customHeight="1" x14ac:dyDescent="0.15">
      <c r="A622" s="27" t="s">
        <v>469</v>
      </c>
      <c r="B622" s="27"/>
      <c r="C622" s="27"/>
      <c r="D622" s="27"/>
      <c r="E622" s="11">
        <f>SUBTOTAL(9,E621:E621)</f>
        <v>1</v>
      </c>
      <c r="F622" s="11" t="s">
        <v>253</v>
      </c>
      <c r="G622" s="11">
        <f>SUBTOTAL(9,G621:G621)</f>
        <v>31000</v>
      </c>
    </row>
    <row r="623" spans="1:7" ht="24.95" customHeight="1" x14ac:dyDescent="0.15">
      <c r="A623" s="27" t="s">
        <v>472</v>
      </c>
      <c r="B623" s="27"/>
      <c r="C623" s="27"/>
      <c r="D623" s="27"/>
      <c r="E623" s="27"/>
      <c r="F623" s="27"/>
      <c r="G623" s="11">
        <f>SUBTOTAL(9,G615:G622)</f>
        <v>552359.9</v>
      </c>
    </row>
  </sheetData>
  <sheetProtection password="F590" sheet="1" objects="1" scenarios="1"/>
  <mergeCells count="623">
    <mergeCell ref="A623:F623"/>
    <mergeCell ref="A618:D618"/>
    <mergeCell ref="B619:C619"/>
    <mergeCell ref="A620:D620"/>
    <mergeCell ref="B621:C621"/>
    <mergeCell ref="A622:D622"/>
    <mergeCell ref="B613:C613"/>
    <mergeCell ref="B614:C614"/>
    <mergeCell ref="B615:C615"/>
    <mergeCell ref="A616:D616"/>
    <mergeCell ref="B617:C617"/>
    <mergeCell ref="A608:B608"/>
    <mergeCell ref="C608:G608"/>
    <mergeCell ref="A609:B609"/>
    <mergeCell ref="C609:G609"/>
    <mergeCell ref="A611:G611"/>
    <mergeCell ref="B603:C603"/>
    <mergeCell ref="A604:D604"/>
    <mergeCell ref="A605:F605"/>
    <mergeCell ref="A607:B607"/>
    <mergeCell ref="C607:G607"/>
    <mergeCell ref="A597:B597"/>
    <mergeCell ref="C597:G597"/>
    <mergeCell ref="A599:G599"/>
    <mergeCell ref="B601:C601"/>
    <mergeCell ref="B602:C602"/>
    <mergeCell ref="A593:F593"/>
    <mergeCell ref="A595:B595"/>
    <mergeCell ref="C595:G595"/>
    <mergeCell ref="A596:B596"/>
    <mergeCell ref="C596:G596"/>
    <mergeCell ref="B588:C588"/>
    <mergeCell ref="B589:C589"/>
    <mergeCell ref="B590:C590"/>
    <mergeCell ref="B591:C591"/>
    <mergeCell ref="A592:D592"/>
    <mergeCell ref="A582:B582"/>
    <mergeCell ref="C582:G582"/>
    <mergeCell ref="A584:G584"/>
    <mergeCell ref="B586:C586"/>
    <mergeCell ref="B587:C587"/>
    <mergeCell ref="A578:F578"/>
    <mergeCell ref="A580:B580"/>
    <mergeCell ref="C580:G580"/>
    <mergeCell ref="A581:B581"/>
    <mergeCell ref="C581:G581"/>
    <mergeCell ref="A572:G572"/>
    <mergeCell ref="B574:C574"/>
    <mergeCell ref="B575:C575"/>
    <mergeCell ref="B576:C576"/>
    <mergeCell ref="A577:D577"/>
    <mergeCell ref="A568:B568"/>
    <mergeCell ref="C568:G568"/>
    <mergeCell ref="A569:B569"/>
    <mergeCell ref="C569:G569"/>
    <mergeCell ref="A570:B570"/>
    <mergeCell ref="C570:G570"/>
    <mergeCell ref="B562:C562"/>
    <mergeCell ref="B563:C563"/>
    <mergeCell ref="B564:C564"/>
    <mergeCell ref="A565:D565"/>
    <mergeCell ref="A566:F566"/>
    <mergeCell ref="A557:B557"/>
    <mergeCell ref="C557:G557"/>
    <mergeCell ref="A558:B558"/>
    <mergeCell ref="C558:G558"/>
    <mergeCell ref="A560:G560"/>
    <mergeCell ref="B552:C552"/>
    <mergeCell ref="A553:D553"/>
    <mergeCell ref="A554:F554"/>
    <mergeCell ref="A556:B556"/>
    <mergeCell ref="C556:G556"/>
    <mergeCell ref="A546:B546"/>
    <mergeCell ref="C546:G546"/>
    <mergeCell ref="A548:G548"/>
    <mergeCell ref="B550:C550"/>
    <mergeCell ref="B551:C551"/>
    <mergeCell ref="A541:D541"/>
    <mergeCell ref="A542:F542"/>
    <mergeCell ref="A544:B544"/>
    <mergeCell ref="C544:G544"/>
    <mergeCell ref="A545:B545"/>
    <mergeCell ref="C545:G545"/>
    <mergeCell ref="B536:C536"/>
    <mergeCell ref="A537:D537"/>
    <mergeCell ref="B538:C538"/>
    <mergeCell ref="A539:D539"/>
    <mergeCell ref="B540:C540"/>
    <mergeCell ref="A531:D531"/>
    <mergeCell ref="B532:C532"/>
    <mergeCell ref="A533:D533"/>
    <mergeCell ref="B534:C534"/>
    <mergeCell ref="A535:D535"/>
    <mergeCell ref="B526:C526"/>
    <mergeCell ref="A527:D527"/>
    <mergeCell ref="B528:C528"/>
    <mergeCell ref="A529:D529"/>
    <mergeCell ref="B530:C530"/>
    <mergeCell ref="B521:C521"/>
    <mergeCell ref="B522:C522"/>
    <mergeCell ref="A523:D523"/>
    <mergeCell ref="B524:C524"/>
    <mergeCell ref="A525:D525"/>
    <mergeCell ref="B516:C516"/>
    <mergeCell ref="A517:D517"/>
    <mergeCell ref="B518:C518"/>
    <mergeCell ref="B519:C519"/>
    <mergeCell ref="A520:D520"/>
    <mergeCell ref="A510:G510"/>
    <mergeCell ref="B512:C512"/>
    <mergeCell ref="B513:C513"/>
    <mergeCell ref="B514:C514"/>
    <mergeCell ref="A515:D515"/>
    <mergeCell ref="A506:B506"/>
    <mergeCell ref="C506:G506"/>
    <mergeCell ref="A507:B507"/>
    <mergeCell ref="C507:G507"/>
    <mergeCell ref="A508:B508"/>
    <mergeCell ref="C508:G508"/>
    <mergeCell ref="B500:C500"/>
    <mergeCell ref="A501:D501"/>
    <mergeCell ref="B502:C502"/>
    <mergeCell ref="A503:D503"/>
    <mergeCell ref="A504:F504"/>
    <mergeCell ref="B495:C495"/>
    <mergeCell ref="B496:C496"/>
    <mergeCell ref="A497:D497"/>
    <mergeCell ref="B498:C498"/>
    <mergeCell ref="A499:D499"/>
    <mergeCell ref="A490:D490"/>
    <mergeCell ref="B491:C491"/>
    <mergeCell ref="A492:D492"/>
    <mergeCell ref="B493:C493"/>
    <mergeCell ref="A494:D494"/>
    <mergeCell ref="B485:C485"/>
    <mergeCell ref="A486:D486"/>
    <mergeCell ref="B487:C487"/>
    <mergeCell ref="A488:D488"/>
    <mergeCell ref="B489:C489"/>
    <mergeCell ref="A479:G479"/>
    <mergeCell ref="B481:C481"/>
    <mergeCell ref="B482:C482"/>
    <mergeCell ref="B483:C483"/>
    <mergeCell ref="A484:D484"/>
    <mergeCell ref="A475:B475"/>
    <mergeCell ref="C475:G475"/>
    <mergeCell ref="A476:B476"/>
    <mergeCell ref="C476:G476"/>
    <mergeCell ref="A477:B477"/>
    <mergeCell ref="C477:G477"/>
    <mergeCell ref="B469:C469"/>
    <mergeCell ref="A470:D470"/>
    <mergeCell ref="B471:C471"/>
    <mergeCell ref="A472:D472"/>
    <mergeCell ref="A473:F473"/>
    <mergeCell ref="A463:B463"/>
    <mergeCell ref="C463:G463"/>
    <mergeCell ref="A465:G465"/>
    <mergeCell ref="B467:C467"/>
    <mergeCell ref="B468:C468"/>
    <mergeCell ref="A458:D458"/>
    <mergeCell ref="A459:F459"/>
    <mergeCell ref="A461:B461"/>
    <mergeCell ref="C461:G461"/>
    <mergeCell ref="A462:B462"/>
    <mergeCell ref="C462:G462"/>
    <mergeCell ref="B453:C453"/>
    <mergeCell ref="A454:D454"/>
    <mergeCell ref="B455:C455"/>
    <mergeCell ref="A456:D456"/>
    <mergeCell ref="B457:C457"/>
    <mergeCell ref="A447:G447"/>
    <mergeCell ref="B449:C449"/>
    <mergeCell ref="B450:C450"/>
    <mergeCell ref="B451:C451"/>
    <mergeCell ref="A452:D452"/>
    <mergeCell ref="A443:B443"/>
    <mergeCell ref="C443:G443"/>
    <mergeCell ref="A444:B444"/>
    <mergeCell ref="C444:G444"/>
    <mergeCell ref="A445:B445"/>
    <mergeCell ref="C445:G445"/>
    <mergeCell ref="B437:C437"/>
    <mergeCell ref="A438:D438"/>
    <mergeCell ref="B439:C439"/>
    <mergeCell ref="A440:D440"/>
    <mergeCell ref="A441:F441"/>
    <mergeCell ref="A431:B431"/>
    <mergeCell ref="C431:G431"/>
    <mergeCell ref="A433:G433"/>
    <mergeCell ref="B435:C435"/>
    <mergeCell ref="B436:C436"/>
    <mergeCell ref="A427:F427"/>
    <mergeCell ref="A429:B429"/>
    <mergeCell ref="C429:G429"/>
    <mergeCell ref="A430:B430"/>
    <mergeCell ref="C430:G430"/>
    <mergeCell ref="A422:D422"/>
    <mergeCell ref="B423:C423"/>
    <mergeCell ref="A424:D424"/>
    <mergeCell ref="B425:C425"/>
    <mergeCell ref="A426:D426"/>
    <mergeCell ref="B417:C417"/>
    <mergeCell ref="B418:C418"/>
    <mergeCell ref="B419:C419"/>
    <mergeCell ref="A420:D420"/>
    <mergeCell ref="B421:C421"/>
    <mergeCell ref="A412:B412"/>
    <mergeCell ref="C412:G412"/>
    <mergeCell ref="A413:B413"/>
    <mergeCell ref="C413:G413"/>
    <mergeCell ref="A415:G415"/>
    <mergeCell ref="B407:C407"/>
    <mergeCell ref="A408:D408"/>
    <mergeCell ref="A409:F409"/>
    <mergeCell ref="A411:B411"/>
    <mergeCell ref="C411:G411"/>
    <mergeCell ref="A401:B401"/>
    <mergeCell ref="C401:G401"/>
    <mergeCell ref="A403:G403"/>
    <mergeCell ref="B405:C405"/>
    <mergeCell ref="B406:C406"/>
    <mergeCell ref="A396:D396"/>
    <mergeCell ref="A397:F397"/>
    <mergeCell ref="A399:B399"/>
    <mergeCell ref="C399:G399"/>
    <mergeCell ref="A400:B400"/>
    <mergeCell ref="C400:G400"/>
    <mergeCell ref="B391:C391"/>
    <mergeCell ref="B392:C392"/>
    <mergeCell ref="B393:C393"/>
    <mergeCell ref="B394:C394"/>
    <mergeCell ref="B395:C395"/>
    <mergeCell ref="A386:B386"/>
    <mergeCell ref="C386:G386"/>
    <mergeCell ref="A387:B387"/>
    <mergeCell ref="C387:G387"/>
    <mergeCell ref="A389:G389"/>
    <mergeCell ref="B381:C381"/>
    <mergeCell ref="A382:D382"/>
    <mergeCell ref="A383:F383"/>
    <mergeCell ref="A385:B385"/>
    <mergeCell ref="C385:G385"/>
    <mergeCell ref="A375:B375"/>
    <mergeCell ref="C375:G375"/>
    <mergeCell ref="A377:G377"/>
    <mergeCell ref="B379:C379"/>
    <mergeCell ref="B380:C380"/>
    <mergeCell ref="A371:F371"/>
    <mergeCell ref="A373:B373"/>
    <mergeCell ref="C373:G373"/>
    <mergeCell ref="A374:B374"/>
    <mergeCell ref="C374:G374"/>
    <mergeCell ref="A365:G365"/>
    <mergeCell ref="B367:C367"/>
    <mergeCell ref="B368:C368"/>
    <mergeCell ref="B369:C369"/>
    <mergeCell ref="A370:D370"/>
    <mergeCell ref="A361:B361"/>
    <mergeCell ref="C361:G361"/>
    <mergeCell ref="A362:B362"/>
    <mergeCell ref="C362:G362"/>
    <mergeCell ref="A363:B363"/>
    <mergeCell ref="C363:G363"/>
    <mergeCell ref="B355:C355"/>
    <mergeCell ref="B356:C356"/>
    <mergeCell ref="B357:C357"/>
    <mergeCell ref="A358:D358"/>
    <mergeCell ref="A359:F359"/>
    <mergeCell ref="A350:B350"/>
    <mergeCell ref="C350:G350"/>
    <mergeCell ref="A351:B351"/>
    <mergeCell ref="C351:G351"/>
    <mergeCell ref="A353:G353"/>
    <mergeCell ref="A344:D344"/>
    <mergeCell ref="B345:C345"/>
    <mergeCell ref="A346:D346"/>
    <mergeCell ref="A347:F347"/>
    <mergeCell ref="A349:B349"/>
    <mergeCell ref="C349:G349"/>
    <mergeCell ref="B339:C339"/>
    <mergeCell ref="A340:D340"/>
    <mergeCell ref="B341:C341"/>
    <mergeCell ref="A342:D342"/>
    <mergeCell ref="B343:C343"/>
    <mergeCell ref="A334:D334"/>
    <mergeCell ref="B335:C335"/>
    <mergeCell ref="A336:D336"/>
    <mergeCell ref="B337:C337"/>
    <mergeCell ref="A338:D338"/>
    <mergeCell ref="B329:C329"/>
    <mergeCell ref="A330:D330"/>
    <mergeCell ref="B331:C331"/>
    <mergeCell ref="A332:D332"/>
    <mergeCell ref="B333:C333"/>
    <mergeCell ref="B324:C324"/>
    <mergeCell ref="A325:D325"/>
    <mergeCell ref="B326:C326"/>
    <mergeCell ref="B327:C327"/>
    <mergeCell ref="A328:D328"/>
    <mergeCell ref="B319:C319"/>
    <mergeCell ref="A320:D320"/>
    <mergeCell ref="B321:C321"/>
    <mergeCell ref="A322:D322"/>
    <mergeCell ref="B323:C323"/>
    <mergeCell ref="A313:B313"/>
    <mergeCell ref="C313:G313"/>
    <mergeCell ref="A315:G315"/>
    <mergeCell ref="B317:C317"/>
    <mergeCell ref="B318:C318"/>
    <mergeCell ref="A308:D308"/>
    <mergeCell ref="A309:F309"/>
    <mergeCell ref="A311:B311"/>
    <mergeCell ref="C311:G311"/>
    <mergeCell ref="A312:B312"/>
    <mergeCell ref="C312:G312"/>
    <mergeCell ref="B303:C303"/>
    <mergeCell ref="A304:D304"/>
    <mergeCell ref="B305:C305"/>
    <mergeCell ref="A306:D306"/>
    <mergeCell ref="B307:C307"/>
    <mergeCell ref="B298:C298"/>
    <mergeCell ref="A299:D299"/>
    <mergeCell ref="B300:C300"/>
    <mergeCell ref="B301:C301"/>
    <mergeCell ref="A302:D302"/>
    <mergeCell ref="A293:D293"/>
    <mergeCell ref="B294:C294"/>
    <mergeCell ref="A295:D295"/>
    <mergeCell ref="B296:C296"/>
    <mergeCell ref="A297:D297"/>
    <mergeCell ref="B288:C288"/>
    <mergeCell ref="A289:D289"/>
    <mergeCell ref="B290:C290"/>
    <mergeCell ref="A291:D291"/>
    <mergeCell ref="B292:C292"/>
    <mergeCell ref="A282:B282"/>
    <mergeCell ref="C282:G282"/>
    <mergeCell ref="A284:G284"/>
    <mergeCell ref="B286:C286"/>
    <mergeCell ref="B287:C287"/>
    <mergeCell ref="A277:D277"/>
    <mergeCell ref="A278:F278"/>
    <mergeCell ref="A280:B280"/>
    <mergeCell ref="C280:G280"/>
    <mergeCell ref="A281:B281"/>
    <mergeCell ref="C281:G281"/>
    <mergeCell ref="B272:C272"/>
    <mergeCell ref="B273:C273"/>
    <mergeCell ref="B274:C274"/>
    <mergeCell ref="A275:D275"/>
    <mergeCell ref="B276:C276"/>
    <mergeCell ref="A267:B267"/>
    <mergeCell ref="C267:G267"/>
    <mergeCell ref="A268:B268"/>
    <mergeCell ref="C268:G268"/>
    <mergeCell ref="A270:G270"/>
    <mergeCell ref="A261:D261"/>
    <mergeCell ref="B262:C262"/>
    <mergeCell ref="A263:D263"/>
    <mergeCell ref="A264:F264"/>
    <mergeCell ref="A266:B266"/>
    <mergeCell ref="C266:G266"/>
    <mergeCell ref="B256:C256"/>
    <mergeCell ref="A257:D257"/>
    <mergeCell ref="B258:C258"/>
    <mergeCell ref="A259:D259"/>
    <mergeCell ref="B260:C260"/>
    <mergeCell ref="A250:B250"/>
    <mergeCell ref="C250:G250"/>
    <mergeCell ref="A252:G252"/>
    <mergeCell ref="B254:C254"/>
    <mergeCell ref="B255:C255"/>
    <mergeCell ref="A245:D245"/>
    <mergeCell ref="A246:F246"/>
    <mergeCell ref="A248:B248"/>
    <mergeCell ref="C248:G248"/>
    <mergeCell ref="A249:B249"/>
    <mergeCell ref="C249:G249"/>
    <mergeCell ref="B240:C240"/>
    <mergeCell ref="B241:C241"/>
    <mergeCell ref="B242:C242"/>
    <mergeCell ref="A243:D243"/>
    <mergeCell ref="B244:C244"/>
    <mergeCell ref="A235:B235"/>
    <mergeCell ref="C235:G235"/>
    <mergeCell ref="A236:B236"/>
    <mergeCell ref="C236:G236"/>
    <mergeCell ref="A238:G238"/>
    <mergeCell ref="A229:D229"/>
    <mergeCell ref="B230:C230"/>
    <mergeCell ref="A231:D231"/>
    <mergeCell ref="A232:F232"/>
    <mergeCell ref="A234:B234"/>
    <mergeCell ref="C234:G234"/>
    <mergeCell ref="B224:C224"/>
    <mergeCell ref="A225:D225"/>
    <mergeCell ref="B226:C226"/>
    <mergeCell ref="A227:D227"/>
    <mergeCell ref="B228:C228"/>
    <mergeCell ref="A218:B218"/>
    <mergeCell ref="C218:G218"/>
    <mergeCell ref="A220:G220"/>
    <mergeCell ref="B222:C222"/>
    <mergeCell ref="B223:C223"/>
    <mergeCell ref="A214:F214"/>
    <mergeCell ref="A216:B216"/>
    <mergeCell ref="C216:G216"/>
    <mergeCell ref="A217:B217"/>
    <mergeCell ref="C217:G217"/>
    <mergeCell ref="A208:G208"/>
    <mergeCell ref="B210:C210"/>
    <mergeCell ref="B211:C211"/>
    <mergeCell ref="B212:C212"/>
    <mergeCell ref="A213:D213"/>
    <mergeCell ref="A204:B204"/>
    <mergeCell ref="C204:G204"/>
    <mergeCell ref="A205:B205"/>
    <mergeCell ref="C205:G205"/>
    <mergeCell ref="A206:B206"/>
    <mergeCell ref="C206:G206"/>
    <mergeCell ref="B198:C198"/>
    <mergeCell ref="B199:C199"/>
    <mergeCell ref="B200:C200"/>
    <mergeCell ref="A201:D201"/>
    <mergeCell ref="A202:F202"/>
    <mergeCell ref="A193:B193"/>
    <mergeCell ref="C193:G193"/>
    <mergeCell ref="A194:B194"/>
    <mergeCell ref="C194:G194"/>
    <mergeCell ref="A196:G196"/>
    <mergeCell ref="B188:C188"/>
    <mergeCell ref="A189:D189"/>
    <mergeCell ref="A190:F190"/>
    <mergeCell ref="A192:B192"/>
    <mergeCell ref="C192:G192"/>
    <mergeCell ref="A182:B182"/>
    <mergeCell ref="C182:G182"/>
    <mergeCell ref="A184:G184"/>
    <mergeCell ref="B186:C186"/>
    <mergeCell ref="B187:C187"/>
    <mergeCell ref="A177:D177"/>
    <mergeCell ref="A178:F178"/>
    <mergeCell ref="A180:B180"/>
    <mergeCell ref="C180:G180"/>
    <mergeCell ref="A181:B181"/>
    <mergeCell ref="C181:G181"/>
    <mergeCell ref="B172:C172"/>
    <mergeCell ref="B173:C173"/>
    <mergeCell ref="B174:C174"/>
    <mergeCell ref="A175:D175"/>
    <mergeCell ref="B176:C176"/>
    <mergeCell ref="A166:G166"/>
    <mergeCell ref="B168:C168"/>
    <mergeCell ref="B169:C169"/>
    <mergeCell ref="B170:C170"/>
    <mergeCell ref="B171:C171"/>
    <mergeCell ref="A162:B162"/>
    <mergeCell ref="C162:G162"/>
    <mergeCell ref="A163:B163"/>
    <mergeCell ref="C163:G163"/>
    <mergeCell ref="A164:B164"/>
    <mergeCell ref="C164:G164"/>
    <mergeCell ref="B156:C156"/>
    <mergeCell ref="B157:C157"/>
    <mergeCell ref="B158:C158"/>
    <mergeCell ref="A159:D159"/>
    <mergeCell ref="A160:F160"/>
    <mergeCell ref="A151:B151"/>
    <mergeCell ref="C151:G151"/>
    <mergeCell ref="A152:B152"/>
    <mergeCell ref="C152:G152"/>
    <mergeCell ref="A154:G154"/>
    <mergeCell ref="B145:C145"/>
    <mergeCell ref="B146:C146"/>
    <mergeCell ref="A147:D147"/>
    <mergeCell ref="A148:F148"/>
    <mergeCell ref="A150:B150"/>
    <mergeCell ref="C150:G150"/>
    <mergeCell ref="A139:B139"/>
    <mergeCell ref="C139:G139"/>
    <mergeCell ref="A141:G141"/>
    <mergeCell ref="B143:C143"/>
    <mergeCell ref="B144:C144"/>
    <mergeCell ref="A135:F135"/>
    <mergeCell ref="A137:B137"/>
    <mergeCell ref="C137:G137"/>
    <mergeCell ref="A138:B138"/>
    <mergeCell ref="C138:G138"/>
    <mergeCell ref="A129:G129"/>
    <mergeCell ref="B131:C131"/>
    <mergeCell ref="B132:C132"/>
    <mergeCell ref="B133:C133"/>
    <mergeCell ref="A134:D134"/>
    <mergeCell ref="A125:B125"/>
    <mergeCell ref="C125:G125"/>
    <mergeCell ref="A126:B126"/>
    <mergeCell ref="C126:G126"/>
    <mergeCell ref="A127:B127"/>
    <mergeCell ref="C127:G127"/>
    <mergeCell ref="B119:C119"/>
    <mergeCell ref="A120:D120"/>
    <mergeCell ref="B121:C121"/>
    <mergeCell ref="A122:D122"/>
    <mergeCell ref="A123:F123"/>
    <mergeCell ref="A114:D114"/>
    <mergeCell ref="B115:C115"/>
    <mergeCell ref="A116:D116"/>
    <mergeCell ref="B117:C117"/>
    <mergeCell ref="A118:D118"/>
    <mergeCell ref="B109:C109"/>
    <mergeCell ref="A110:D110"/>
    <mergeCell ref="B111:C111"/>
    <mergeCell ref="A112:D112"/>
    <mergeCell ref="B113:C113"/>
    <mergeCell ref="A104:D104"/>
    <mergeCell ref="B105:C105"/>
    <mergeCell ref="A106:D106"/>
    <mergeCell ref="B107:C107"/>
    <mergeCell ref="A108:D108"/>
    <mergeCell ref="B99:C99"/>
    <mergeCell ref="A100:D100"/>
    <mergeCell ref="B101:C101"/>
    <mergeCell ref="A102:D102"/>
    <mergeCell ref="B103:C103"/>
    <mergeCell ref="B94:C94"/>
    <mergeCell ref="A95:D95"/>
    <mergeCell ref="B96:C96"/>
    <mergeCell ref="B97:C97"/>
    <mergeCell ref="A98:D98"/>
    <mergeCell ref="B89:C89"/>
    <mergeCell ref="A90:D90"/>
    <mergeCell ref="B91:C91"/>
    <mergeCell ref="A92:D92"/>
    <mergeCell ref="B93:C93"/>
    <mergeCell ref="A83:B83"/>
    <mergeCell ref="C83:G83"/>
    <mergeCell ref="A85:G85"/>
    <mergeCell ref="B87:C87"/>
    <mergeCell ref="B88:C88"/>
    <mergeCell ref="A78:D78"/>
    <mergeCell ref="A79:F79"/>
    <mergeCell ref="A81:B81"/>
    <mergeCell ref="C81:G81"/>
    <mergeCell ref="A82:B82"/>
    <mergeCell ref="C82:G82"/>
    <mergeCell ref="B73:C73"/>
    <mergeCell ref="A74:D74"/>
    <mergeCell ref="B75:C75"/>
    <mergeCell ref="A76:D76"/>
    <mergeCell ref="B77:C77"/>
    <mergeCell ref="B68:C68"/>
    <mergeCell ref="A69:D69"/>
    <mergeCell ref="B70:C70"/>
    <mergeCell ref="A71:D71"/>
    <mergeCell ref="B72:C72"/>
    <mergeCell ref="A63:D63"/>
    <mergeCell ref="B64:C64"/>
    <mergeCell ref="A65:D65"/>
    <mergeCell ref="B66:C66"/>
    <mergeCell ref="A67:D67"/>
    <mergeCell ref="B58:C58"/>
    <mergeCell ref="A59:D59"/>
    <mergeCell ref="B60:C60"/>
    <mergeCell ref="A61:D61"/>
    <mergeCell ref="B62:C62"/>
    <mergeCell ref="A52:G52"/>
    <mergeCell ref="B54:C54"/>
    <mergeCell ref="B55:C55"/>
    <mergeCell ref="B56:C56"/>
    <mergeCell ref="A57:D57"/>
    <mergeCell ref="A48:B48"/>
    <mergeCell ref="C48:G48"/>
    <mergeCell ref="A49:B49"/>
    <mergeCell ref="C49:G49"/>
    <mergeCell ref="A50:B50"/>
    <mergeCell ref="C50:G50"/>
    <mergeCell ref="B42:C42"/>
    <mergeCell ref="A43:D43"/>
    <mergeCell ref="B44:C44"/>
    <mergeCell ref="A45:D45"/>
    <mergeCell ref="A46:F46"/>
    <mergeCell ref="A36:B36"/>
    <mergeCell ref="C36:G36"/>
    <mergeCell ref="A38:G38"/>
    <mergeCell ref="B40:C40"/>
    <mergeCell ref="B41:C41"/>
    <mergeCell ref="A32:F32"/>
    <mergeCell ref="A34:B34"/>
    <mergeCell ref="C34:G34"/>
    <mergeCell ref="A35:B35"/>
    <mergeCell ref="C35:G35"/>
    <mergeCell ref="A27:D27"/>
    <mergeCell ref="B28:C28"/>
    <mergeCell ref="A29:D29"/>
    <mergeCell ref="B30:C30"/>
    <mergeCell ref="A31:D31"/>
    <mergeCell ref="B22:C22"/>
    <mergeCell ref="B23:C23"/>
    <mergeCell ref="B24:C24"/>
    <mergeCell ref="A25:D25"/>
    <mergeCell ref="B26:C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topLeftCell="A19"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560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561</v>
      </c>
      <c r="D6" s="21" t="s">
        <v>562</v>
      </c>
      <c r="E6" s="21"/>
      <c r="F6" s="21"/>
      <c r="G6" s="21" t="s">
        <v>563</v>
      </c>
      <c r="H6" s="21"/>
      <c r="I6" s="21"/>
      <c r="J6" s="21" t="s">
        <v>564</v>
      </c>
      <c r="K6" s="21"/>
      <c r="L6" s="21"/>
    </row>
    <row r="7" spans="1:13" ht="50.1" customHeight="1" x14ac:dyDescent="0.15">
      <c r="A7" s="21"/>
      <c r="B7" s="21"/>
      <c r="C7" s="21"/>
      <c r="D7" s="7" t="s">
        <v>565</v>
      </c>
      <c r="E7" s="7" t="s">
        <v>566</v>
      </c>
      <c r="F7" s="7" t="s">
        <v>567</v>
      </c>
      <c r="G7" s="7" t="s">
        <v>565</v>
      </c>
      <c r="H7" s="7" t="s">
        <v>566</v>
      </c>
      <c r="I7" s="7" t="s">
        <v>568</v>
      </c>
      <c r="J7" s="7" t="s">
        <v>565</v>
      </c>
      <c r="K7" s="7" t="s">
        <v>566</v>
      </c>
      <c r="L7" s="7" t="s">
        <v>569</v>
      </c>
    </row>
    <row r="8" spans="1:13" ht="24.95" customHeight="1" x14ac:dyDescent="0.15">
      <c r="A8" s="7" t="s">
        <v>250</v>
      </c>
      <c r="B8" s="7" t="s">
        <v>359</v>
      </c>
      <c r="C8" s="7" t="s">
        <v>360</v>
      </c>
      <c r="D8" s="7" t="s">
        <v>361</v>
      </c>
      <c r="E8" s="7" t="s">
        <v>362</v>
      </c>
      <c r="F8" s="7" t="s">
        <v>363</v>
      </c>
      <c r="G8" s="7" t="s">
        <v>364</v>
      </c>
      <c r="H8" s="7" t="s">
        <v>365</v>
      </c>
      <c r="I8" s="7" t="s">
        <v>366</v>
      </c>
      <c r="J8" s="7" t="s">
        <v>367</v>
      </c>
      <c r="K8" s="7" t="s">
        <v>570</v>
      </c>
      <c r="L8" s="7" t="s">
        <v>378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571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572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561</v>
      </c>
      <c r="D15" s="21" t="s">
        <v>562</v>
      </c>
      <c r="E15" s="21"/>
      <c r="F15" s="21"/>
      <c r="G15" s="21" t="s">
        <v>563</v>
      </c>
      <c r="H15" s="21"/>
      <c r="I15" s="21"/>
      <c r="J15" s="21" t="s">
        <v>564</v>
      </c>
      <c r="K15" s="21"/>
      <c r="L15" s="21"/>
    </row>
    <row r="16" spans="1:13" ht="50.1" customHeight="1" x14ac:dyDescent="0.15">
      <c r="A16" s="21"/>
      <c r="B16" s="21"/>
      <c r="C16" s="21"/>
      <c r="D16" s="7" t="s">
        <v>565</v>
      </c>
      <c r="E16" s="7" t="s">
        <v>566</v>
      </c>
      <c r="F16" s="7" t="s">
        <v>567</v>
      </c>
      <c r="G16" s="7" t="s">
        <v>565</v>
      </c>
      <c r="H16" s="7" t="s">
        <v>566</v>
      </c>
      <c r="I16" s="7" t="s">
        <v>568</v>
      </c>
      <c r="J16" s="7" t="s">
        <v>565</v>
      </c>
      <c r="K16" s="7" t="s">
        <v>566</v>
      </c>
      <c r="L16" s="7" t="s">
        <v>569</v>
      </c>
    </row>
    <row r="17" spans="1:12" ht="24.95" customHeight="1" x14ac:dyDescent="0.15">
      <c r="A17" s="7" t="s">
        <v>250</v>
      </c>
      <c r="B17" s="7" t="s">
        <v>359</v>
      </c>
      <c r="C17" s="7" t="s">
        <v>360</v>
      </c>
      <c r="D17" s="7" t="s">
        <v>361</v>
      </c>
      <c r="E17" s="7" t="s">
        <v>362</v>
      </c>
      <c r="F17" s="7" t="s">
        <v>363</v>
      </c>
      <c r="G17" s="7" t="s">
        <v>364</v>
      </c>
      <c r="H17" s="7" t="s">
        <v>365</v>
      </c>
      <c r="I17" s="7" t="s">
        <v>366</v>
      </c>
      <c r="J17" s="7" t="s">
        <v>367</v>
      </c>
      <c r="K17" s="7" t="s">
        <v>570</v>
      </c>
      <c r="L17" s="7" t="s">
        <v>378</v>
      </c>
    </row>
    <row r="18" spans="1:12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2" ht="15" customHeight="1" x14ac:dyDescent="0.15"/>
    <row r="20" spans="1:12" ht="24.95" customHeight="1" x14ac:dyDescent="0.15">
      <c r="A20" s="16" t="s">
        <v>573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1" t="s">
        <v>241</v>
      </c>
      <c r="B22" s="21" t="s">
        <v>40</v>
      </c>
      <c r="C22" s="21" t="s">
        <v>561</v>
      </c>
      <c r="D22" s="21" t="s">
        <v>562</v>
      </c>
      <c r="E22" s="21"/>
      <c r="F22" s="21"/>
      <c r="G22" s="21" t="s">
        <v>563</v>
      </c>
      <c r="H22" s="21"/>
      <c r="I22" s="21"/>
      <c r="J22" s="21" t="s">
        <v>564</v>
      </c>
      <c r="K22" s="21"/>
      <c r="L22" s="21"/>
    </row>
    <row r="23" spans="1:12" ht="50.1" customHeight="1" x14ac:dyDescent="0.15">
      <c r="A23" s="21"/>
      <c r="B23" s="21"/>
      <c r="C23" s="21"/>
      <c r="D23" s="7" t="s">
        <v>565</v>
      </c>
      <c r="E23" s="7" t="s">
        <v>566</v>
      </c>
      <c r="F23" s="7" t="s">
        <v>567</v>
      </c>
      <c r="G23" s="7" t="s">
        <v>565</v>
      </c>
      <c r="H23" s="7" t="s">
        <v>566</v>
      </c>
      <c r="I23" s="7" t="s">
        <v>568</v>
      </c>
      <c r="J23" s="7" t="s">
        <v>565</v>
      </c>
      <c r="K23" s="7" t="s">
        <v>566</v>
      </c>
      <c r="L23" s="7" t="s">
        <v>569</v>
      </c>
    </row>
    <row r="24" spans="1:12" ht="24.95" customHeight="1" x14ac:dyDescent="0.15">
      <c r="A24" s="7" t="s">
        <v>250</v>
      </c>
      <c r="B24" s="7" t="s">
        <v>359</v>
      </c>
      <c r="C24" s="7" t="s">
        <v>360</v>
      </c>
      <c r="D24" s="7" t="s">
        <v>361</v>
      </c>
      <c r="E24" s="7" t="s">
        <v>362</v>
      </c>
      <c r="F24" s="7" t="s">
        <v>363</v>
      </c>
      <c r="G24" s="7" t="s">
        <v>364</v>
      </c>
      <c r="H24" s="7" t="s">
        <v>365</v>
      </c>
      <c r="I24" s="7" t="s">
        <v>366</v>
      </c>
      <c r="J24" s="7" t="s">
        <v>367</v>
      </c>
      <c r="K24" s="7" t="s">
        <v>570</v>
      </c>
      <c r="L24" s="7" t="s">
        <v>378</v>
      </c>
    </row>
    <row r="25" spans="1:12" ht="50.1" customHeight="1" x14ac:dyDescent="0.15">
      <c r="A25" s="7" t="s">
        <v>250</v>
      </c>
      <c r="B25" s="7" t="s">
        <v>574</v>
      </c>
      <c r="C25" s="8" t="s">
        <v>575</v>
      </c>
      <c r="D25" s="10">
        <v>1650</v>
      </c>
      <c r="E25" s="10">
        <v>1221.48485454</v>
      </c>
      <c r="F25" s="10">
        <v>2015450.0099909999</v>
      </c>
      <c r="G25" s="10">
        <v>1650</v>
      </c>
      <c r="H25" s="10">
        <v>1264.8872424199999</v>
      </c>
      <c r="I25" s="10">
        <v>2087063.9499929999</v>
      </c>
      <c r="J25" s="10">
        <v>1650</v>
      </c>
      <c r="K25" s="10">
        <v>1133.4475575700001</v>
      </c>
      <c r="L25" s="10">
        <v>1870188.4699905</v>
      </c>
    </row>
    <row r="26" spans="1:12" ht="75" customHeight="1" x14ac:dyDescent="0.15">
      <c r="A26" s="7" t="s">
        <v>359</v>
      </c>
      <c r="B26" s="7" t="s">
        <v>574</v>
      </c>
      <c r="C26" s="8" t="s">
        <v>576</v>
      </c>
      <c r="D26" s="10">
        <v>37152</v>
      </c>
      <c r="E26" s="10">
        <v>252.88516200000001</v>
      </c>
      <c r="F26" s="10">
        <v>9395189.5386239998</v>
      </c>
      <c r="G26" s="10">
        <v>37152</v>
      </c>
      <c r="H26" s="10">
        <v>269.51</v>
      </c>
      <c r="I26" s="10">
        <v>10012835.52</v>
      </c>
      <c r="J26" s="10">
        <v>37152</v>
      </c>
      <c r="K26" s="10">
        <v>285.84712424600002</v>
      </c>
      <c r="L26" s="10">
        <v>10619792.359987391</v>
      </c>
    </row>
    <row r="27" spans="1:12" ht="75" customHeight="1" x14ac:dyDescent="0.15">
      <c r="A27" s="7" t="s">
        <v>360</v>
      </c>
      <c r="B27" s="7" t="s">
        <v>574</v>
      </c>
      <c r="C27" s="8" t="s">
        <v>577</v>
      </c>
      <c r="D27" s="10">
        <v>13</v>
      </c>
      <c r="E27" s="10">
        <v>627508.56070000003</v>
      </c>
      <c r="F27" s="10">
        <v>8157611.2890999997</v>
      </c>
      <c r="G27" s="10">
        <v>13</v>
      </c>
      <c r="H27" s="10">
        <v>618545.03</v>
      </c>
      <c r="I27" s="10">
        <v>8041085.3899999997</v>
      </c>
      <c r="J27" s="10">
        <v>13</v>
      </c>
      <c r="K27" s="10">
        <v>618813.39846099995</v>
      </c>
      <c r="L27" s="10">
        <v>8044574.1799929999</v>
      </c>
    </row>
    <row r="28" spans="1:12" ht="75" customHeight="1" x14ac:dyDescent="0.15">
      <c r="A28" s="7" t="s">
        <v>361</v>
      </c>
      <c r="B28" s="7" t="s">
        <v>574</v>
      </c>
      <c r="C28" s="8" t="s">
        <v>578</v>
      </c>
      <c r="D28" s="10">
        <v>83</v>
      </c>
      <c r="E28" s="10">
        <v>17827.390960000001</v>
      </c>
      <c r="F28" s="10">
        <v>1479673.4496800001</v>
      </c>
      <c r="G28" s="10">
        <v>83</v>
      </c>
      <c r="H28" s="10">
        <v>17621.343734900001</v>
      </c>
      <c r="I28" s="10">
        <v>1462571.5299966999</v>
      </c>
      <c r="J28" s="10">
        <v>83</v>
      </c>
      <c r="K28" s="10">
        <v>17627.430963800001</v>
      </c>
      <c r="L28" s="10">
        <v>1463076.7699954</v>
      </c>
    </row>
    <row r="29" spans="1:12" ht="50.1" customHeight="1" x14ac:dyDescent="0.15">
      <c r="A29" s="7" t="s">
        <v>362</v>
      </c>
      <c r="B29" s="7" t="s">
        <v>574</v>
      </c>
      <c r="C29" s="8" t="s">
        <v>579</v>
      </c>
      <c r="D29" s="10">
        <v>4350</v>
      </c>
      <c r="E29" s="10">
        <v>795.25118160900001</v>
      </c>
      <c r="F29" s="10">
        <v>3459342.6399991498</v>
      </c>
      <c r="G29" s="10">
        <v>4350</v>
      </c>
      <c r="H29" s="10">
        <v>781.55</v>
      </c>
      <c r="I29" s="10">
        <v>3399742.5</v>
      </c>
      <c r="J29" s="10">
        <v>4350</v>
      </c>
      <c r="K29" s="10">
        <v>781.84387356299999</v>
      </c>
      <c r="L29" s="10">
        <v>3401020.8499990501</v>
      </c>
    </row>
    <row r="30" spans="1:12" ht="50.1" customHeight="1" x14ac:dyDescent="0.15">
      <c r="A30" s="7" t="s">
        <v>363</v>
      </c>
      <c r="B30" s="7" t="s">
        <v>574</v>
      </c>
      <c r="C30" s="8" t="s">
        <v>580</v>
      </c>
      <c r="D30" s="10">
        <v>1850</v>
      </c>
      <c r="E30" s="10">
        <v>1089.4324377999999</v>
      </c>
      <c r="F30" s="10">
        <v>2015450.0099299999</v>
      </c>
      <c r="G30" s="10">
        <v>1850</v>
      </c>
      <c r="H30" s="10">
        <v>1013.8740780000001</v>
      </c>
      <c r="I30" s="10">
        <v>1875667.0443</v>
      </c>
      <c r="J30" s="10">
        <v>1850</v>
      </c>
      <c r="K30" s="10">
        <v>1131.98239459</v>
      </c>
      <c r="L30" s="10">
        <v>2094167.4299915</v>
      </c>
    </row>
    <row r="31" spans="1:12" ht="75" customHeight="1" x14ac:dyDescent="0.15">
      <c r="A31" s="7" t="s">
        <v>364</v>
      </c>
      <c r="B31" s="7" t="s">
        <v>574</v>
      </c>
      <c r="C31" s="8" t="s">
        <v>581</v>
      </c>
      <c r="D31" s="10">
        <v>98</v>
      </c>
      <c r="E31" s="10">
        <v>120789.80459</v>
      </c>
      <c r="F31" s="10">
        <v>11837400.849819999</v>
      </c>
      <c r="G31" s="10">
        <v>98</v>
      </c>
      <c r="H31" s="10">
        <v>119056.696734</v>
      </c>
      <c r="I31" s="10">
        <v>11667556.279932</v>
      </c>
      <c r="J31" s="10">
        <v>98</v>
      </c>
      <c r="K31" s="10">
        <v>119105.296122</v>
      </c>
      <c r="L31" s="10">
        <v>11672319.019956</v>
      </c>
    </row>
    <row r="32" spans="1:12" ht="75" customHeight="1" x14ac:dyDescent="0.15">
      <c r="A32" s="7" t="s">
        <v>365</v>
      </c>
      <c r="B32" s="7" t="s">
        <v>574</v>
      </c>
      <c r="C32" s="8" t="s">
        <v>582</v>
      </c>
      <c r="D32" s="10">
        <v>27453</v>
      </c>
      <c r="E32" s="10">
        <v>23.435097429999999</v>
      </c>
      <c r="F32" s="10">
        <v>643363.72974579001</v>
      </c>
      <c r="G32" s="10">
        <v>27453</v>
      </c>
      <c r="H32" s="10">
        <v>23.120507412999999</v>
      </c>
      <c r="I32" s="10">
        <v>634727.29000908905</v>
      </c>
      <c r="J32" s="10">
        <v>27453</v>
      </c>
      <c r="K32" s="10">
        <v>23.130049903</v>
      </c>
      <c r="L32" s="10">
        <v>634989.25998705905</v>
      </c>
    </row>
    <row r="33" spans="1:13" ht="75" customHeight="1" x14ac:dyDescent="0.15">
      <c r="A33" s="7" t="s">
        <v>366</v>
      </c>
      <c r="B33" s="7" t="s">
        <v>574</v>
      </c>
      <c r="C33" s="8" t="s">
        <v>583</v>
      </c>
      <c r="D33" s="10">
        <v>4010</v>
      </c>
      <c r="E33" s="10">
        <v>1650.1295336600001</v>
      </c>
      <c r="F33" s="10">
        <v>6617019.4299766002</v>
      </c>
      <c r="G33" s="10">
        <v>4010</v>
      </c>
      <c r="H33" s="10">
        <v>1533.41</v>
      </c>
      <c r="I33" s="10">
        <v>6148974.0999999996</v>
      </c>
      <c r="J33" s="10">
        <v>4010</v>
      </c>
      <c r="K33" s="10">
        <v>1394.33289027</v>
      </c>
      <c r="L33" s="10">
        <v>5591274.8899827003</v>
      </c>
    </row>
    <row r="34" spans="1:13" ht="75" customHeight="1" x14ac:dyDescent="0.15">
      <c r="A34" s="7" t="s">
        <v>367</v>
      </c>
      <c r="B34" s="7" t="s">
        <v>574</v>
      </c>
      <c r="C34" s="8" t="s">
        <v>584</v>
      </c>
      <c r="D34" s="10">
        <v>4754</v>
      </c>
      <c r="E34" s="10">
        <v>759.46103281399996</v>
      </c>
      <c r="F34" s="10">
        <v>3610477.749997756</v>
      </c>
      <c r="G34" s="10">
        <v>4754</v>
      </c>
      <c r="H34" s="10">
        <v>748.5</v>
      </c>
      <c r="I34" s="10">
        <v>3558369</v>
      </c>
      <c r="J34" s="10">
        <v>4754</v>
      </c>
      <c r="K34" s="10">
        <v>748.80548169899998</v>
      </c>
      <c r="L34" s="10">
        <v>3559821.2599970461</v>
      </c>
    </row>
    <row r="35" spans="1:13" ht="24.95" customHeight="1" x14ac:dyDescent="0.15">
      <c r="A35" s="28" t="s">
        <v>428</v>
      </c>
      <c r="B35" s="28"/>
      <c r="C35" s="28"/>
      <c r="D35" s="12" t="s">
        <v>54</v>
      </c>
      <c r="E35" s="12" t="s">
        <v>54</v>
      </c>
      <c r="F35" s="12">
        <f>SUM(F25:F34)</f>
        <v>49230978.696864299</v>
      </c>
      <c r="G35" s="12" t="s">
        <v>54</v>
      </c>
      <c r="H35" s="12" t="s">
        <v>54</v>
      </c>
      <c r="I35" s="12">
        <f>SUM(I25:I34)</f>
        <v>48888592.604230791</v>
      </c>
      <c r="J35" s="12" t="s">
        <v>54</v>
      </c>
      <c r="K35" s="12" t="s">
        <v>54</v>
      </c>
      <c r="L35" s="12">
        <f>SUM(L25:L34)</f>
        <v>48951224.489879645</v>
      </c>
    </row>
    <row r="36" spans="1:13" ht="15" customHeight="1" x14ac:dyDescent="0.15"/>
    <row r="37" spans="1:13" ht="24.95" customHeight="1" x14ac:dyDescent="0.15">
      <c r="A37" s="16" t="s">
        <v>585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 customHeight="1" x14ac:dyDescent="0.15"/>
    <row r="39" spans="1:13" ht="24.95" customHeight="1" x14ac:dyDescent="0.15">
      <c r="A39" s="16" t="s">
        <v>586</v>
      </c>
      <c r="B39" s="16"/>
      <c r="C39" s="16"/>
      <c r="D39" s="16"/>
      <c r="E39" s="16"/>
      <c r="F39" s="16"/>
    </row>
    <row r="40" spans="1:13" ht="24.95" customHeight="1" x14ac:dyDescent="0.15"/>
    <row r="41" spans="1:13" ht="50.1" customHeight="1" x14ac:dyDescent="0.15">
      <c r="A41" s="21" t="s">
        <v>241</v>
      </c>
      <c r="B41" s="21" t="s">
        <v>40</v>
      </c>
      <c r="C41" s="21" t="s">
        <v>561</v>
      </c>
      <c r="D41" s="7" t="s">
        <v>562</v>
      </c>
      <c r="E41" s="7" t="s">
        <v>563</v>
      </c>
      <c r="F41" s="7" t="s">
        <v>564</v>
      </c>
    </row>
    <row r="42" spans="1:13" ht="50.1" customHeight="1" x14ac:dyDescent="0.15">
      <c r="A42" s="21"/>
      <c r="B42" s="21"/>
      <c r="C42" s="21"/>
      <c r="D42" s="7" t="s">
        <v>587</v>
      </c>
      <c r="E42" s="7" t="s">
        <v>587</v>
      </c>
      <c r="F42" s="7" t="s">
        <v>587</v>
      </c>
    </row>
    <row r="43" spans="1:13" ht="24.95" customHeight="1" x14ac:dyDescent="0.15">
      <c r="A43" s="7" t="s">
        <v>250</v>
      </c>
      <c r="B43" s="7" t="s">
        <v>359</v>
      </c>
      <c r="C43" s="7" t="s">
        <v>360</v>
      </c>
      <c r="D43" s="7" t="s">
        <v>361</v>
      </c>
      <c r="E43" s="7" t="s">
        <v>362</v>
      </c>
      <c r="F43" s="7" t="s">
        <v>363</v>
      </c>
    </row>
    <row r="44" spans="1:13" x14ac:dyDescent="0.15">
      <c r="A44" s="7" t="s">
        <v>54</v>
      </c>
      <c r="B44" s="7" t="s">
        <v>54</v>
      </c>
      <c r="C44" s="7" t="s">
        <v>54</v>
      </c>
      <c r="D44" s="7" t="s">
        <v>54</v>
      </c>
      <c r="E44" s="7" t="s">
        <v>54</v>
      </c>
      <c r="F44" s="7" t="s">
        <v>54</v>
      </c>
    </row>
    <row r="45" spans="1:13" ht="15" customHeight="1" x14ac:dyDescent="0.15"/>
    <row r="46" spans="1:13" ht="24.95" customHeight="1" x14ac:dyDescent="0.15">
      <c r="A46" s="16" t="s">
        <v>588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" customHeight="1" x14ac:dyDescent="0.15"/>
    <row r="48" spans="1:13" ht="24.95" customHeight="1" x14ac:dyDescent="0.15">
      <c r="A48" s="16" t="s">
        <v>589</v>
      </c>
      <c r="B48" s="16"/>
      <c r="C48" s="16"/>
      <c r="D48" s="16"/>
      <c r="E48" s="16"/>
      <c r="F48" s="16"/>
    </row>
    <row r="49" spans="1:13" ht="24.95" customHeight="1" x14ac:dyDescent="0.15"/>
    <row r="50" spans="1:13" ht="50.1" customHeight="1" x14ac:dyDescent="0.15">
      <c r="A50" s="21" t="s">
        <v>241</v>
      </c>
      <c r="B50" s="21" t="s">
        <v>40</v>
      </c>
      <c r="C50" s="21" t="s">
        <v>561</v>
      </c>
      <c r="D50" s="7" t="s">
        <v>562</v>
      </c>
      <c r="E50" s="7" t="s">
        <v>563</v>
      </c>
      <c r="F50" s="7" t="s">
        <v>564</v>
      </c>
    </row>
    <row r="51" spans="1:13" ht="50.1" customHeight="1" x14ac:dyDescent="0.15">
      <c r="A51" s="21"/>
      <c r="B51" s="21"/>
      <c r="C51" s="21"/>
      <c r="D51" s="7" t="s">
        <v>587</v>
      </c>
      <c r="E51" s="7" t="s">
        <v>587</v>
      </c>
      <c r="F51" s="7" t="s">
        <v>587</v>
      </c>
    </row>
    <row r="52" spans="1:13" ht="24.95" customHeight="1" x14ac:dyDescent="0.15">
      <c r="A52" s="7" t="s">
        <v>250</v>
      </c>
      <c r="B52" s="7" t="s">
        <v>359</v>
      </c>
      <c r="C52" s="7" t="s">
        <v>360</v>
      </c>
      <c r="D52" s="7" t="s">
        <v>361</v>
      </c>
      <c r="E52" s="7" t="s">
        <v>362</v>
      </c>
      <c r="F52" s="7" t="s">
        <v>363</v>
      </c>
    </row>
    <row r="53" spans="1:13" ht="50.1" customHeight="1" x14ac:dyDescent="0.15">
      <c r="A53" s="7" t="s">
        <v>250</v>
      </c>
      <c r="B53" s="7" t="s">
        <v>81</v>
      </c>
      <c r="C53" s="8" t="s">
        <v>590</v>
      </c>
      <c r="D53" s="10">
        <v>174100</v>
      </c>
      <c r="E53" s="10">
        <v>0</v>
      </c>
      <c r="F53" s="10">
        <v>0</v>
      </c>
    </row>
    <row r="54" spans="1:13" ht="75" customHeight="1" x14ac:dyDescent="0.15">
      <c r="A54" s="7" t="s">
        <v>359</v>
      </c>
      <c r="B54" s="7" t="s">
        <v>84</v>
      </c>
      <c r="C54" s="8" t="s">
        <v>591</v>
      </c>
      <c r="D54" s="10">
        <v>200000</v>
      </c>
      <c r="E54" s="10">
        <v>0</v>
      </c>
      <c r="F54" s="10">
        <v>0</v>
      </c>
    </row>
    <row r="55" spans="1:13" ht="24.95" customHeight="1" x14ac:dyDescent="0.15">
      <c r="A55" s="28" t="s">
        <v>428</v>
      </c>
      <c r="B55" s="28"/>
      <c r="C55" s="28"/>
      <c r="D55" s="12">
        <f>SUM(D53:D54)</f>
        <v>374100</v>
      </c>
      <c r="E55" s="12">
        <f>SUM(E53:E54)</f>
        <v>0</v>
      </c>
      <c r="F55" s="12">
        <f>SUM(F53:F54)</f>
        <v>0</v>
      </c>
    </row>
    <row r="56" spans="1:13" ht="15" customHeight="1" x14ac:dyDescent="0.15"/>
    <row r="57" spans="1:13" ht="24.95" customHeight="1" x14ac:dyDescent="0.15">
      <c r="A57" s="16" t="s">
        <v>592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" customHeight="1" x14ac:dyDescent="0.15"/>
    <row r="59" spans="1:13" ht="24.95" customHeight="1" x14ac:dyDescent="0.15">
      <c r="A59" s="16" t="s">
        <v>593</v>
      </c>
      <c r="B59" s="16"/>
      <c r="C59" s="16"/>
      <c r="D59" s="16"/>
      <c r="E59" s="16"/>
      <c r="F59" s="16"/>
    </row>
    <row r="60" spans="1:13" ht="24.95" customHeight="1" x14ac:dyDescent="0.15"/>
    <row r="61" spans="1:13" ht="50.1" customHeight="1" x14ac:dyDescent="0.15">
      <c r="A61" s="21" t="s">
        <v>241</v>
      </c>
      <c r="B61" s="21" t="s">
        <v>40</v>
      </c>
      <c r="C61" s="21" t="s">
        <v>561</v>
      </c>
      <c r="D61" s="7" t="s">
        <v>562</v>
      </c>
      <c r="E61" s="7" t="s">
        <v>563</v>
      </c>
      <c r="F61" s="7" t="s">
        <v>564</v>
      </c>
    </row>
    <row r="62" spans="1:13" ht="50.1" customHeight="1" x14ac:dyDescent="0.15">
      <c r="A62" s="21"/>
      <c r="B62" s="21"/>
      <c r="C62" s="21"/>
      <c r="D62" s="7" t="s">
        <v>587</v>
      </c>
      <c r="E62" s="7" t="s">
        <v>587</v>
      </c>
      <c r="F62" s="7" t="s">
        <v>587</v>
      </c>
    </row>
    <row r="63" spans="1:13" ht="24.95" customHeight="1" x14ac:dyDescent="0.15">
      <c r="A63" s="7" t="s">
        <v>250</v>
      </c>
      <c r="B63" s="7" t="s">
        <v>359</v>
      </c>
      <c r="C63" s="7" t="s">
        <v>360</v>
      </c>
      <c r="D63" s="7" t="s">
        <v>361</v>
      </c>
      <c r="E63" s="7" t="s">
        <v>362</v>
      </c>
      <c r="F63" s="7" t="s">
        <v>363</v>
      </c>
    </row>
    <row r="64" spans="1:13" x14ac:dyDescent="0.15">
      <c r="A64" s="7" t="s">
        <v>54</v>
      </c>
      <c r="B64" s="7" t="s">
        <v>54</v>
      </c>
      <c r="C64" s="7" t="s">
        <v>54</v>
      </c>
      <c r="D64" s="7" t="s">
        <v>54</v>
      </c>
      <c r="E64" s="7" t="s">
        <v>54</v>
      </c>
      <c r="F64" s="7" t="s">
        <v>54</v>
      </c>
    </row>
    <row r="65" spans="1:13" ht="15" customHeight="1" x14ac:dyDescent="0.15"/>
    <row r="66" spans="1:13" ht="24.95" customHeight="1" x14ac:dyDescent="0.15">
      <c r="A66" s="16" t="s">
        <v>594</v>
      </c>
      <c r="B66" s="16"/>
      <c r="C66" s="16"/>
      <c r="D66" s="16"/>
      <c r="E66" s="16"/>
      <c r="F66" s="16"/>
    </row>
    <row r="67" spans="1:13" ht="24.95" customHeight="1" x14ac:dyDescent="0.15"/>
    <row r="68" spans="1:13" ht="50.1" customHeight="1" x14ac:dyDescent="0.15">
      <c r="A68" s="21" t="s">
        <v>241</v>
      </c>
      <c r="B68" s="21" t="s">
        <v>40</v>
      </c>
      <c r="C68" s="21" t="s">
        <v>561</v>
      </c>
      <c r="D68" s="7" t="s">
        <v>562</v>
      </c>
      <c r="E68" s="7" t="s">
        <v>563</v>
      </c>
      <c r="F68" s="7" t="s">
        <v>564</v>
      </c>
    </row>
    <row r="69" spans="1:13" ht="50.1" customHeight="1" x14ac:dyDescent="0.15">
      <c r="A69" s="21"/>
      <c r="B69" s="21"/>
      <c r="C69" s="21"/>
      <c r="D69" s="7" t="s">
        <v>595</v>
      </c>
      <c r="E69" s="7" t="s">
        <v>595</v>
      </c>
      <c r="F69" s="7" t="s">
        <v>595</v>
      </c>
    </row>
    <row r="70" spans="1:13" ht="24.95" customHeight="1" x14ac:dyDescent="0.15">
      <c r="A70" s="7" t="s">
        <v>250</v>
      </c>
      <c r="B70" s="7" t="s">
        <v>359</v>
      </c>
      <c r="C70" s="7" t="s">
        <v>360</v>
      </c>
      <c r="D70" s="7" t="s">
        <v>361</v>
      </c>
      <c r="E70" s="7" t="s">
        <v>362</v>
      </c>
      <c r="F70" s="7" t="s">
        <v>363</v>
      </c>
    </row>
    <row r="71" spans="1:13" x14ac:dyDescent="0.15">
      <c r="A71" s="7" t="s">
        <v>54</v>
      </c>
      <c r="B71" s="7" t="s">
        <v>54</v>
      </c>
      <c r="C71" s="7" t="s">
        <v>54</v>
      </c>
      <c r="D71" s="7" t="s">
        <v>54</v>
      </c>
      <c r="E71" s="7" t="s">
        <v>54</v>
      </c>
      <c r="F71" s="7" t="s">
        <v>54</v>
      </c>
    </row>
    <row r="72" spans="1:13" ht="15" customHeight="1" x14ac:dyDescent="0.15"/>
    <row r="73" spans="1:13" ht="24.95" customHeight="1" x14ac:dyDescent="0.15">
      <c r="A73" s="16" t="s">
        <v>596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" customHeight="1" x14ac:dyDescent="0.15"/>
    <row r="75" spans="1:13" ht="24.95" customHeight="1" x14ac:dyDescent="0.15">
      <c r="A75" s="16" t="s">
        <v>597</v>
      </c>
      <c r="B75" s="16"/>
      <c r="C75" s="16"/>
      <c r="D75" s="16"/>
      <c r="E75" s="16"/>
      <c r="F75" s="16"/>
    </row>
    <row r="76" spans="1:13" ht="24.95" customHeight="1" x14ac:dyDescent="0.15"/>
    <row r="77" spans="1:13" ht="50.1" customHeight="1" x14ac:dyDescent="0.15">
      <c r="A77" s="21" t="s">
        <v>241</v>
      </c>
      <c r="B77" s="21" t="s">
        <v>40</v>
      </c>
      <c r="C77" s="21" t="s">
        <v>561</v>
      </c>
      <c r="D77" s="7" t="s">
        <v>562</v>
      </c>
      <c r="E77" s="7" t="s">
        <v>563</v>
      </c>
      <c r="F77" s="7" t="s">
        <v>564</v>
      </c>
    </row>
    <row r="78" spans="1:13" ht="50.1" customHeight="1" x14ac:dyDescent="0.15">
      <c r="A78" s="21"/>
      <c r="B78" s="21"/>
      <c r="C78" s="21"/>
      <c r="D78" s="7" t="s">
        <v>587</v>
      </c>
      <c r="E78" s="7" t="s">
        <v>587</v>
      </c>
      <c r="F78" s="7" t="s">
        <v>587</v>
      </c>
    </row>
    <row r="79" spans="1:13" ht="24.95" customHeight="1" x14ac:dyDescent="0.15">
      <c r="A79" s="7" t="s">
        <v>250</v>
      </c>
      <c r="B79" s="7" t="s">
        <v>359</v>
      </c>
      <c r="C79" s="7" t="s">
        <v>360</v>
      </c>
      <c r="D79" s="7" t="s">
        <v>361</v>
      </c>
      <c r="E79" s="7" t="s">
        <v>362</v>
      </c>
      <c r="F79" s="7" t="s">
        <v>363</v>
      </c>
    </row>
    <row r="80" spans="1:13" x14ac:dyDescent="0.15">
      <c r="A80" s="7" t="s">
        <v>54</v>
      </c>
      <c r="B80" s="7" t="s">
        <v>54</v>
      </c>
      <c r="C80" s="7" t="s">
        <v>54</v>
      </c>
      <c r="D80" s="7" t="s">
        <v>54</v>
      </c>
      <c r="E80" s="7" t="s">
        <v>54</v>
      </c>
      <c r="F80" s="7" t="s">
        <v>54</v>
      </c>
    </row>
  </sheetData>
  <sheetProtection password="F590" sheet="1" objects="1" scenarios="1"/>
  <mergeCells count="49">
    <mergeCell ref="A75:F75"/>
    <mergeCell ref="A77:A78"/>
    <mergeCell ref="B77:B78"/>
    <mergeCell ref="C77:C78"/>
    <mergeCell ref="A66:F66"/>
    <mergeCell ref="A68:A69"/>
    <mergeCell ref="B68:B69"/>
    <mergeCell ref="C68:C69"/>
    <mergeCell ref="A73:M73"/>
    <mergeCell ref="A55:C55"/>
    <mergeCell ref="A57:M57"/>
    <mergeCell ref="A59:F59"/>
    <mergeCell ref="A61:A62"/>
    <mergeCell ref="B61:B62"/>
    <mergeCell ref="C61:C62"/>
    <mergeCell ref="A46:M46"/>
    <mergeCell ref="A48:F48"/>
    <mergeCell ref="A50:A51"/>
    <mergeCell ref="B50:B51"/>
    <mergeCell ref="C50:C51"/>
    <mergeCell ref="A35:C35"/>
    <mergeCell ref="A37:M37"/>
    <mergeCell ref="A39:F39"/>
    <mergeCell ref="A41:A42"/>
    <mergeCell ref="B41:B42"/>
    <mergeCell ref="C41:C42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1"/>
  <sheetViews>
    <sheetView workbookViewId="0">
      <selection activeCell="G15" sqref="G15"/>
    </sheetView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598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599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600</v>
      </c>
      <c r="B4" s="29"/>
      <c r="C4" s="29"/>
      <c r="D4" s="29" t="s">
        <v>601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602</v>
      </c>
      <c r="B5" s="21" t="s">
        <v>603</v>
      </c>
      <c r="C5" s="21" t="s">
        <v>604</v>
      </c>
      <c r="D5" s="21" t="s">
        <v>605</v>
      </c>
      <c r="E5" s="21" t="s">
        <v>606</v>
      </c>
      <c r="F5" s="21" t="s">
        <v>607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608</v>
      </c>
      <c r="G6" s="7" t="s">
        <v>609</v>
      </c>
      <c r="H6" s="7" t="s">
        <v>610</v>
      </c>
      <c r="I6" s="7" t="s">
        <v>611</v>
      </c>
    </row>
    <row r="7" spans="1:9" ht="20.100000000000001" customHeight="1" x14ac:dyDescent="0.15"/>
    <row r="8" spans="1:9" ht="20.100000000000001" customHeight="1" x14ac:dyDescent="0.15">
      <c r="A8" s="29" t="s">
        <v>600</v>
      </c>
      <c r="B8" s="29"/>
      <c r="C8" s="29"/>
      <c r="D8" s="29" t="s">
        <v>346</v>
      </c>
      <c r="E8" s="29"/>
      <c r="F8" s="29"/>
      <c r="G8" s="29"/>
      <c r="H8" s="29"/>
      <c r="I8" s="29"/>
    </row>
    <row r="9" spans="1:9" ht="20.100000000000001" customHeight="1" x14ac:dyDescent="0.15">
      <c r="A9" s="21" t="s">
        <v>602</v>
      </c>
      <c r="B9" s="21" t="s">
        <v>603</v>
      </c>
      <c r="C9" s="21" t="s">
        <v>604</v>
      </c>
      <c r="D9" s="21" t="s">
        <v>605</v>
      </c>
      <c r="E9" s="21" t="s">
        <v>606</v>
      </c>
      <c r="F9" s="21" t="s">
        <v>607</v>
      </c>
      <c r="G9" s="21"/>
      <c r="H9" s="21"/>
      <c r="I9" s="21"/>
    </row>
    <row r="10" spans="1:9" ht="20.100000000000001" customHeight="1" x14ac:dyDescent="0.15">
      <c r="A10" s="21"/>
      <c r="B10" s="21"/>
      <c r="C10" s="21"/>
      <c r="D10" s="21"/>
      <c r="E10" s="21"/>
      <c r="F10" s="7" t="s">
        <v>608</v>
      </c>
      <c r="G10" s="7" t="s">
        <v>609</v>
      </c>
      <c r="H10" s="7" t="s">
        <v>610</v>
      </c>
      <c r="I10" s="7" t="s">
        <v>611</v>
      </c>
    </row>
    <row r="11" spans="1:9" ht="45" customHeight="1" x14ac:dyDescent="0.15">
      <c r="A11" s="7" t="s">
        <v>612</v>
      </c>
      <c r="B11" s="7" t="s">
        <v>250</v>
      </c>
      <c r="C11" s="8" t="s">
        <v>613</v>
      </c>
      <c r="D11" s="8" t="s">
        <v>614</v>
      </c>
      <c r="E11" s="7" t="s">
        <v>15</v>
      </c>
      <c r="F11" s="10">
        <v>0</v>
      </c>
      <c r="G11" s="10">
        <v>775698</v>
      </c>
      <c r="H11" s="10">
        <v>775698</v>
      </c>
      <c r="I11" s="8" t="s">
        <v>615</v>
      </c>
    </row>
    <row r="12" spans="1:9" ht="45" customHeight="1" x14ac:dyDescent="0.15">
      <c r="A12" s="7" t="s">
        <v>612</v>
      </c>
      <c r="B12" s="7" t="s">
        <v>250</v>
      </c>
      <c r="C12" s="8" t="s">
        <v>616</v>
      </c>
      <c r="D12" s="8" t="s">
        <v>614</v>
      </c>
      <c r="E12" s="7" t="s">
        <v>15</v>
      </c>
      <c r="F12" s="10">
        <v>775698</v>
      </c>
      <c r="G12" s="10">
        <v>0</v>
      </c>
      <c r="H12" s="10">
        <v>-775698</v>
      </c>
      <c r="I12" s="8" t="s">
        <v>615</v>
      </c>
    </row>
    <row r="13" spans="1:9" ht="45" customHeight="1" x14ac:dyDescent="0.15">
      <c r="A13" s="7" t="s">
        <v>612</v>
      </c>
      <c r="B13" s="7" t="s">
        <v>250</v>
      </c>
      <c r="C13" s="8" t="s">
        <v>617</v>
      </c>
      <c r="D13" s="8" t="s">
        <v>614</v>
      </c>
      <c r="E13" s="7" t="s">
        <v>15</v>
      </c>
      <c r="F13" s="10">
        <v>775698</v>
      </c>
      <c r="G13" s="10">
        <v>0</v>
      </c>
      <c r="H13" s="10">
        <v>-775698</v>
      </c>
      <c r="I13" s="8" t="s">
        <v>615</v>
      </c>
    </row>
    <row r="14" spans="1:9" ht="45" customHeight="1" x14ac:dyDescent="0.15">
      <c r="A14" s="7" t="s">
        <v>612</v>
      </c>
      <c r="B14" s="7" t="s">
        <v>250</v>
      </c>
      <c r="C14" s="8" t="s">
        <v>617</v>
      </c>
      <c r="D14" s="8" t="s">
        <v>614</v>
      </c>
      <c r="E14" s="7" t="s">
        <v>15</v>
      </c>
      <c r="F14" s="10">
        <v>0</v>
      </c>
      <c r="G14" s="10">
        <v>0</v>
      </c>
      <c r="H14" s="10">
        <v>0</v>
      </c>
      <c r="I14" s="8" t="s">
        <v>615</v>
      </c>
    </row>
    <row r="15" spans="1:9" ht="45" customHeight="1" x14ac:dyDescent="0.15">
      <c r="A15" s="7" t="s">
        <v>612</v>
      </c>
      <c r="B15" s="7" t="s">
        <v>250</v>
      </c>
      <c r="C15" s="8" t="s">
        <v>618</v>
      </c>
      <c r="D15" s="8" t="s">
        <v>614</v>
      </c>
      <c r="E15" s="7" t="s">
        <v>15</v>
      </c>
      <c r="F15" s="10">
        <v>0</v>
      </c>
      <c r="G15" s="10">
        <v>775698</v>
      </c>
      <c r="H15" s="10">
        <v>775698</v>
      </c>
      <c r="I15" s="8" t="s">
        <v>615</v>
      </c>
    </row>
    <row r="16" spans="1:9" ht="45" customHeight="1" x14ac:dyDescent="0.15">
      <c r="A16" s="7" t="s">
        <v>612</v>
      </c>
      <c r="B16" s="7" t="s">
        <v>359</v>
      </c>
      <c r="C16" s="8" t="s">
        <v>617</v>
      </c>
      <c r="D16" s="8" t="s">
        <v>619</v>
      </c>
      <c r="E16" s="7" t="s">
        <v>15</v>
      </c>
      <c r="F16" s="10">
        <v>380744.67</v>
      </c>
      <c r="G16" s="10">
        <v>0</v>
      </c>
      <c r="H16" s="10">
        <v>-380744.67</v>
      </c>
      <c r="I16" s="8" t="s">
        <v>615</v>
      </c>
    </row>
    <row r="17" spans="1:9" ht="45" customHeight="1" x14ac:dyDescent="0.15">
      <c r="A17" s="7" t="s">
        <v>612</v>
      </c>
      <c r="B17" s="7" t="s">
        <v>359</v>
      </c>
      <c r="C17" s="8" t="s">
        <v>618</v>
      </c>
      <c r="D17" s="8" t="s">
        <v>619</v>
      </c>
      <c r="E17" s="7" t="s">
        <v>15</v>
      </c>
      <c r="F17" s="10">
        <v>0</v>
      </c>
      <c r="G17" s="10">
        <v>380744.67</v>
      </c>
      <c r="H17" s="10">
        <v>380744.67</v>
      </c>
      <c r="I17" s="8" t="s">
        <v>615</v>
      </c>
    </row>
    <row r="18" spans="1:9" ht="45" customHeight="1" x14ac:dyDescent="0.15">
      <c r="A18" s="7" t="s">
        <v>612</v>
      </c>
      <c r="B18" s="7" t="s">
        <v>359</v>
      </c>
      <c r="C18" s="8" t="s">
        <v>613</v>
      </c>
      <c r="D18" s="8" t="s">
        <v>619</v>
      </c>
      <c r="E18" s="7" t="s">
        <v>15</v>
      </c>
      <c r="F18" s="10">
        <v>0</v>
      </c>
      <c r="G18" s="10">
        <v>380744.67</v>
      </c>
      <c r="H18" s="10">
        <v>380744.67</v>
      </c>
      <c r="I18" s="8" t="s">
        <v>615</v>
      </c>
    </row>
    <row r="19" spans="1:9" ht="45" customHeight="1" x14ac:dyDescent="0.15">
      <c r="A19" s="7" t="s">
        <v>612</v>
      </c>
      <c r="B19" s="7" t="s">
        <v>359</v>
      </c>
      <c r="C19" s="8" t="s">
        <v>616</v>
      </c>
      <c r="D19" s="8" t="s">
        <v>619</v>
      </c>
      <c r="E19" s="7" t="s">
        <v>15</v>
      </c>
      <c r="F19" s="10">
        <v>380744.67</v>
      </c>
      <c r="G19" s="10">
        <v>0</v>
      </c>
      <c r="H19" s="10">
        <v>-380744.67</v>
      </c>
      <c r="I19" s="8" t="s">
        <v>615</v>
      </c>
    </row>
    <row r="20" spans="1:9" ht="45" customHeight="1" x14ac:dyDescent="0.15">
      <c r="A20" s="7" t="s">
        <v>612</v>
      </c>
      <c r="B20" s="7" t="s">
        <v>360</v>
      </c>
      <c r="C20" s="8" t="s">
        <v>617</v>
      </c>
      <c r="D20" s="8" t="s">
        <v>620</v>
      </c>
      <c r="E20" s="7" t="s">
        <v>15</v>
      </c>
      <c r="F20" s="10">
        <v>163049.18</v>
      </c>
      <c r="G20" s="10">
        <v>0</v>
      </c>
      <c r="H20" s="10">
        <v>-163049.18</v>
      </c>
      <c r="I20" s="8" t="s">
        <v>615</v>
      </c>
    </row>
    <row r="21" spans="1:9" ht="45" customHeight="1" x14ac:dyDescent="0.15">
      <c r="A21" s="7" t="s">
        <v>612</v>
      </c>
      <c r="B21" s="7" t="s">
        <v>360</v>
      </c>
      <c r="C21" s="8" t="s">
        <v>618</v>
      </c>
      <c r="D21" s="8" t="s">
        <v>620</v>
      </c>
      <c r="E21" s="7" t="s">
        <v>15</v>
      </c>
      <c r="F21" s="10">
        <v>0</v>
      </c>
      <c r="G21" s="10">
        <v>163049.18</v>
      </c>
      <c r="H21" s="10">
        <v>163049.18</v>
      </c>
      <c r="I21" s="8" t="s">
        <v>615</v>
      </c>
    </row>
    <row r="22" spans="1:9" ht="45" customHeight="1" x14ac:dyDescent="0.15">
      <c r="A22" s="7" t="s">
        <v>612</v>
      </c>
      <c r="B22" s="7" t="s">
        <v>360</v>
      </c>
      <c r="C22" s="8" t="s">
        <v>616</v>
      </c>
      <c r="D22" s="8" t="s">
        <v>620</v>
      </c>
      <c r="E22" s="7" t="s">
        <v>15</v>
      </c>
      <c r="F22" s="10">
        <v>163049.18</v>
      </c>
      <c r="G22" s="10">
        <v>0</v>
      </c>
      <c r="H22" s="10">
        <v>-163049.18</v>
      </c>
      <c r="I22" s="8" t="s">
        <v>615</v>
      </c>
    </row>
    <row r="23" spans="1:9" ht="45" customHeight="1" x14ac:dyDescent="0.15">
      <c r="A23" s="7" t="s">
        <v>612</v>
      </c>
      <c r="B23" s="7" t="s">
        <v>360</v>
      </c>
      <c r="C23" s="8" t="s">
        <v>613</v>
      </c>
      <c r="D23" s="8" t="s">
        <v>620</v>
      </c>
      <c r="E23" s="7" t="s">
        <v>15</v>
      </c>
      <c r="F23" s="10">
        <v>0</v>
      </c>
      <c r="G23" s="10">
        <v>163049.18</v>
      </c>
      <c r="H23" s="10">
        <v>163049.18</v>
      </c>
      <c r="I23" s="8" t="s">
        <v>615</v>
      </c>
    </row>
    <row r="24" spans="1:9" ht="45" customHeight="1" x14ac:dyDescent="0.15">
      <c r="A24" s="7" t="s">
        <v>621</v>
      </c>
      <c r="B24" s="7" t="s">
        <v>250</v>
      </c>
      <c r="C24" s="8" t="s">
        <v>622</v>
      </c>
      <c r="D24" s="8" t="s">
        <v>623</v>
      </c>
      <c r="E24" s="7" t="s">
        <v>15</v>
      </c>
      <c r="F24" s="10">
        <v>6120.66</v>
      </c>
      <c r="G24" s="10">
        <v>6240.58</v>
      </c>
      <c r="H24" s="10">
        <v>119.92</v>
      </c>
      <c r="I24" s="8" t="s">
        <v>624</v>
      </c>
    </row>
    <row r="25" spans="1:9" ht="30" customHeight="1" x14ac:dyDescent="0.15">
      <c r="A25" s="7" t="s">
        <v>621</v>
      </c>
      <c r="B25" s="7" t="s">
        <v>250</v>
      </c>
      <c r="C25" s="8" t="s">
        <v>625</v>
      </c>
      <c r="D25" s="8" t="s">
        <v>623</v>
      </c>
      <c r="E25" s="7" t="s">
        <v>15</v>
      </c>
      <c r="F25" s="10">
        <v>0</v>
      </c>
      <c r="G25" s="10">
        <v>0</v>
      </c>
      <c r="H25" s="10">
        <v>0</v>
      </c>
      <c r="I25" s="8" t="s">
        <v>624</v>
      </c>
    </row>
    <row r="26" spans="1:9" ht="45" customHeight="1" x14ac:dyDescent="0.15">
      <c r="A26" s="7" t="s">
        <v>621</v>
      </c>
      <c r="B26" s="7" t="s">
        <v>250</v>
      </c>
      <c r="C26" s="8" t="s">
        <v>617</v>
      </c>
      <c r="D26" s="8" t="s">
        <v>623</v>
      </c>
      <c r="E26" s="7" t="s">
        <v>15</v>
      </c>
      <c r="F26" s="10">
        <v>0</v>
      </c>
      <c r="G26" s="10">
        <v>0</v>
      </c>
      <c r="H26" s="10">
        <v>0</v>
      </c>
      <c r="I26" s="8" t="s">
        <v>624</v>
      </c>
    </row>
    <row r="27" spans="1:9" ht="30" customHeight="1" x14ac:dyDescent="0.15">
      <c r="A27" s="7" t="s">
        <v>621</v>
      </c>
      <c r="B27" s="7" t="s">
        <v>250</v>
      </c>
      <c r="C27" s="8" t="s">
        <v>626</v>
      </c>
      <c r="D27" s="8" t="s">
        <v>623</v>
      </c>
      <c r="E27" s="7" t="s">
        <v>15</v>
      </c>
      <c r="F27" s="10">
        <v>0</v>
      </c>
      <c r="G27" s="10">
        <v>0</v>
      </c>
      <c r="H27" s="10">
        <v>0</v>
      </c>
      <c r="I27" s="8" t="s">
        <v>624</v>
      </c>
    </row>
    <row r="28" spans="1:9" ht="60" customHeight="1" x14ac:dyDescent="0.15">
      <c r="A28" s="7" t="s">
        <v>621</v>
      </c>
      <c r="B28" s="7" t="s">
        <v>250</v>
      </c>
      <c r="C28" s="8" t="s">
        <v>627</v>
      </c>
      <c r="D28" s="8" t="s">
        <v>623</v>
      </c>
      <c r="E28" s="7" t="s">
        <v>15</v>
      </c>
      <c r="F28" s="10">
        <v>324.19</v>
      </c>
      <c r="G28" s="10">
        <v>324.19</v>
      </c>
      <c r="H28" s="10">
        <v>0</v>
      </c>
      <c r="I28" s="8" t="s">
        <v>624</v>
      </c>
    </row>
    <row r="29" spans="1:9" ht="45" customHeight="1" x14ac:dyDescent="0.15">
      <c r="A29" s="7" t="s">
        <v>621</v>
      </c>
      <c r="B29" s="7" t="s">
        <v>250</v>
      </c>
      <c r="C29" s="8" t="s">
        <v>628</v>
      </c>
      <c r="D29" s="8" t="s">
        <v>623</v>
      </c>
      <c r="E29" s="7" t="s">
        <v>15</v>
      </c>
      <c r="F29" s="10">
        <v>828.27</v>
      </c>
      <c r="G29" s="10">
        <v>828.27</v>
      </c>
      <c r="H29" s="10">
        <v>0</v>
      </c>
      <c r="I29" s="8" t="s">
        <v>624</v>
      </c>
    </row>
    <row r="30" spans="1:9" ht="45" customHeight="1" x14ac:dyDescent="0.15">
      <c r="A30" s="7" t="s">
        <v>621</v>
      </c>
      <c r="B30" s="7" t="s">
        <v>250</v>
      </c>
      <c r="C30" s="8" t="s">
        <v>618</v>
      </c>
      <c r="D30" s="8" t="s">
        <v>623</v>
      </c>
      <c r="E30" s="7" t="s">
        <v>15</v>
      </c>
      <c r="F30" s="10">
        <v>1025.3</v>
      </c>
      <c r="G30" s="10">
        <v>1025.3</v>
      </c>
      <c r="H30" s="10">
        <v>0</v>
      </c>
      <c r="I30" s="8" t="s">
        <v>624</v>
      </c>
    </row>
    <row r="31" spans="1:9" ht="45" customHeight="1" x14ac:dyDescent="0.15">
      <c r="A31" s="7" t="s">
        <v>621</v>
      </c>
      <c r="B31" s="7" t="s">
        <v>250</v>
      </c>
      <c r="C31" s="8" t="s">
        <v>613</v>
      </c>
      <c r="D31" s="8" t="s">
        <v>623</v>
      </c>
      <c r="E31" s="7" t="s">
        <v>15</v>
      </c>
      <c r="F31" s="10">
        <v>1025.3</v>
      </c>
      <c r="G31" s="10">
        <v>1025.3</v>
      </c>
      <c r="H31" s="10">
        <v>0</v>
      </c>
      <c r="I31" s="8" t="s">
        <v>624</v>
      </c>
    </row>
    <row r="32" spans="1:9" ht="45" customHeight="1" x14ac:dyDescent="0.15">
      <c r="A32" s="7" t="s">
        <v>621</v>
      </c>
      <c r="B32" s="7" t="s">
        <v>250</v>
      </c>
      <c r="C32" s="8" t="s">
        <v>629</v>
      </c>
      <c r="D32" s="8" t="s">
        <v>623</v>
      </c>
      <c r="E32" s="7" t="s">
        <v>15</v>
      </c>
      <c r="F32" s="10">
        <v>1792.42</v>
      </c>
      <c r="G32" s="10">
        <v>1792.42</v>
      </c>
      <c r="H32" s="10">
        <v>0</v>
      </c>
      <c r="I32" s="8" t="s">
        <v>624</v>
      </c>
    </row>
    <row r="33" spans="1:9" ht="45" customHeight="1" x14ac:dyDescent="0.15">
      <c r="A33" s="7" t="s">
        <v>621</v>
      </c>
      <c r="B33" s="7" t="s">
        <v>250</v>
      </c>
      <c r="C33" s="8" t="s">
        <v>630</v>
      </c>
      <c r="D33" s="8" t="s">
        <v>623</v>
      </c>
      <c r="E33" s="7" t="s">
        <v>15</v>
      </c>
      <c r="F33" s="10">
        <v>1813.35</v>
      </c>
      <c r="G33" s="10">
        <v>1813.35</v>
      </c>
      <c r="H33" s="10">
        <v>0</v>
      </c>
      <c r="I33" s="8" t="s">
        <v>624</v>
      </c>
    </row>
    <row r="34" spans="1:9" ht="45" customHeight="1" x14ac:dyDescent="0.15">
      <c r="A34" s="7" t="s">
        <v>621</v>
      </c>
      <c r="B34" s="7" t="s">
        <v>250</v>
      </c>
      <c r="C34" s="8" t="s">
        <v>631</v>
      </c>
      <c r="D34" s="8" t="s">
        <v>623</v>
      </c>
      <c r="E34" s="7" t="s">
        <v>15</v>
      </c>
      <c r="F34" s="10">
        <v>3288.09</v>
      </c>
      <c r="G34" s="10">
        <v>3288.09</v>
      </c>
      <c r="H34" s="10">
        <v>0</v>
      </c>
      <c r="I34" s="8" t="s">
        <v>624</v>
      </c>
    </row>
    <row r="35" spans="1:9" ht="60" customHeight="1" x14ac:dyDescent="0.15">
      <c r="A35" s="7" t="s">
        <v>621</v>
      </c>
      <c r="B35" s="7" t="s">
        <v>250</v>
      </c>
      <c r="C35" s="8" t="s">
        <v>632</v>
      </c>
      <c r="D35" s="8" t="s">
        <v>623</v>
      </c>
      <c r="E35" s="7" t="s">
        <v>15</v>
      </c>
      <c r="F35" s="10">
        <v>4520.41</v>
      </c>
      <c r="G35" s="10">
        <v>4520.41</v>
      </c>
      <c r="H35" s="10">
        <v>0</v>
      </c>
      <c r="I35" s="8" t="s">
        <v>624</v>
      </c>
    </row>
    <row r="36" spans="1:9" ht="60" customHeight="1" x14ac:dyDescent="0.15">
      <c r="A36" s="7" t="s">
        <v>621</v>
      </c>
      <c r="B36" s="7" t="s">
        <v>250</v>
      </c>
      <c r="C36" s="8" t="s">
        <v>633</v>
      </c>
      <c r="D36" s="8" t="s">
        <v>623</v>
      </c>
      <c r="E36" s="7" t="s">
        <v>15</v>
      </c>
      <c r="F36" s="10">
        <v>4942.09</v>
      </c>
      <c r="G36" s="10">
        <v>4942.09</v>
      </c>
      <c r="H36" s="10">
        <v>0</v>
      </c>
      <c r="I36" s="8" t="s">
        <v>624</v>
      </c>
    </row>
    <row r="37" spans="1:9" ht="45" customHeight="1" x14ac:dyDescent="0.15">
      <c r="A37" s="7" t="s">
        <v>621</v>
      </c>
      <c r="B37" s="7" t="s">
        <v>250</v>
      </c>
      <c r="C37" s="8" t="s">
        <v>622</v>
      </c>
      <c r="D37" s="8" t="s">
        <v>623</v>
      </c>
      <c r="E37" s="7" t="s">
        <v>15</v>
      </c>
      <c r="F37" s="10">
        <v>6240.58</v>
      </c>
      <c r="G37" s="10">
        <v>6240.58</v>
      </c>
      <c r="H37" s="10">
        <v>0</v>
      </c>
      <c r="I37" s="8" t="s">
        <v>624</v>
      </c>
    </row>
    <row r="38" spans="1:9" ht="60" customHeight="1" x14ac:dyDescent="0.15">
      <c r="A38" s="7" t="s">
        <v>621</v>
      </c>
      <c r="B38" s="7" t="s">
        <v>250</v>
      </c>
      <c r="C38" s="8" t="s">
        <v>633</v>
      </c>
      <c r="D38" s="8" t="s">
        <v>623</v>
      </c>
      <c r="E38" s="7" t="s">
        <v>15</v>
      </c>
      <c r="F38" s="10">
        <v>5132.22</v>
      </c>
      <c r="G38" s="10">
        <v>4942.09</v>
      </c>
      <c r="H38" s="10">
        <v>-190.13</v>
      </c>
      <c r="I38" s="8" t="s">
        <v>624</v>
      </c>
    </row>
    <row r="39" spans="1:9" ht="60" customHeight="1" x14ac:dyDescent="0.15">
      <c r="A39" s="7" t="s">
        <v>621</v>
      </c>
      <c r="B39" s="7" t="s">
        <v>250</v>
      </c>
      <c r="C39" s="8" t="s">
        <v>632</v>
      </c>
      <c r="D39" s="8" t="s">
        <v>623</v>
      </c>
      <c r="E39" s="7" t="s">
        <v>15</v>
      </c>
      <c r="F39" s="10">
        <v>4483.47</v>
      </c>
      <c r="G39" s="10">
        <v>4520.41</v>
      </c>
      <c r="H39" s="10">
        <v>36.94</v>
      </c>
      <c r="I39" s="8" t="s">
        <v>624</v>
      </c>
    </row>
    <row r="40" spans="1:9" ht="45" customHeight="1" x14ac:dyDescent="0.15">
      <c r="A40" s="7" t="s">
        <v>621</v>
      </c>
      <c r="B40" s="7" t="s">
        <v>250</v>
      </c>
      <c r="C40" s="8" t="s">
        <v>631</v>
      </c>
      <c r="D40" s="8" t="s">
        <v>623</v>
      </c>
      <c r="E40" s="7" t="s">
        <v>15</v>
      </c>
      <c r="F40" s="10">
        <v>3414.59</v>
      </c>
      <c r="G40" s="10">
        <v>3288.09</v>
      </c>
      <c r="H40" s="10">
        <v>-126.5</v>
      </c>
      <c r="I40" s="8" t="s">
        <v>624</v>
      </c>
    </row>
    <row r="41" spans="1:9" ht="45" customHeight="1" x14ac:dyDescent="0.15">
      <c r="A41" s="7" t="s">
        <v>621</v>
      </c>
      <c r="B41" s="7" t="s">
        <v>250</v>
      </c>
      <c r="C41" s="8" t="s">
        <v>630</v>
      </c>
      <c r="D41" s="8" t="s">
        <v>623</v>
      </c>
      <c r="E41" s="7" t="s">
        <v>15</v>
      </c>
      <c r="F41" s="10">
        <v>1883.12</v>
      </c>
      <c r="G41" s="10">
        <v>1813.35</v>
      </c>
      <c r="H41" s="10">
        <v>-69.77</v>
      </c>
      <c r="I41" s="8" t="s">
        <v>624</v>
      </c>
    </row>
    <row r="42" spans="1:9" ht="45" customHeight="1" x14ac:dyDescent="0.15">
      <c r="A42" s="7" t="s">
        <v>621</v>
      </c>
      <c r="B42" s="7" t="s">
        <v>250</v>
      </c>
      <c r="C42" s="8" t="s">
        <v>629</v>
      </c>
      <c r="D42" s="8" t="s">
        <v>623</v>
      </c>
      <c r="E42" s="7" t="s">
        <v>15</v>
      </c>
      <c r="F42" s="10">
        <v>1650.52</v>
      </c>
      <c r="G42" s="10">
        <v>1792.42</v>
      </c>
      <c r="H42" s="10">
        <v>141.9</v>
      </c>
      <c r="I42" s="8" t="s">
        <v>624</v>
      </c>
    </row>
    <row r="43" spans="1:9" ht="45" customHeight="1" x14ac:dyDescent="0.15">
      <c r="A43" s="7" t="s">
        <v>621</v>
      </c>
      <c r="B43" s="7" t="s">
        <v>250</v>
      </c>
      <c r="C43" s="8" t="s">
        <v>613</v>
      </c>
      <c r="D43" s="8" t="s">
        <v>623</v>
      </c>
      <c r="E43" s="7" t="s">
        <v>15</v>
      </c>
      <c r="F43" s="10">
        <v>0</v>
      </c>
      <c r="G43" s="10">
        <v>1025.3</v>
      </c>
      <c r="H43" s="10">
        <v>1025.3</v>
      </c>
      <c r="I43" s="8" t="s">
        <v>624</v>
      </c>
    </row>
    <row r="44" spans="1:9" ht="45" customHeight="1" x14ac:dyDescent="0.15">
      <c r="A44" s="7" t="s">
        <v>621</v>
      </c>
      <c r="B44" s="7" t="s">
        <v>250</v>
      </c>
      <c r="C44" s="8" t="s">
        <v>618</v>
      </c>
      <c r="D44" s="8" t="s">
        <v>623</v>
      </c>
      <c r="E44" s="7" t="s">
        <v>15</v>
      </c>
      <c r="F44" s="10">
        <v>0</v>
      </c>
      <c r="G44" s="10">
        <v>1025.3</v>
      </c>
      <c r="H44" s="10">
        <v>1025.3</v>
      </c>
      <c r="I44" s="8" t="s">
        <v>624</v>
      </c>
    </row>
    <row r="45" spans="1:9" ht="45" customHeight="1" x14ac:dyDescent="0.15">
      <c r="A45" s="7" t="s">
        <v>621</v>
      </c>
      <c r="B45" s="7" t="s">
        <v>250</v>
      </c>
      <c r="C45" s="8" t="s">
        <v>628</v>
      </c>
      <c r="D45" s="8" t="s">
        <v>623</v>
      </c>
      <c r="E45" s="7" t="s">
        <v>15</v>
      </c>
      <c r="F45" s="10">
        <v>649.28</v>
      </c>
      <c r="G45" s="10">
        <v>828.27</v>
      </c>
      <c r="H45" s="10">
        <v>178.99</v>
      </c>
      <c r="I45" s="8" t="s">
        <v>624</v>
      </c>
    </row>
    <row r="46" spans="1:9" ht="60" customHeight="1" x14ac:dyDescent="0.15">
      <c r="A46" s="7" t="s">
        <v>621</v>
      </c>
      <c r="B46" s="7" t="s">
        <v>250</v>
      </c>
      <c r="C46" s="8" t="s">
        <v>627</v>
      </c>
      <c r="D46" s="8" t="s">
        <v>623</v>
      </c>
      <c r="E46" s="7" t="s">
        <v>15</v>
      </c>
      <c r="F46" s="10">
        <v>336.66</v>
      </c>
      <c r="G46" s="10">
        <v>324.19</v>
      </c>
      <c r="H46" s="10">
        <v>-12.47</v>
      </c>
      <c r="I46" s="8" t="s">
        <v>624</v>
      </c>
    </row>
    <row r="47" spans="1:9" ht="30" customHeight="1" x14ac:dyDescent="0.15">
      <c r="A47" s="7" t="s">
        <v>621</v>
      </c>
      <c r="B47" s="7" t="s">
        <v>250</v>
      </c>
      <c r="C47" s="8" t="s">
        <v>626</v>
      </c>
      <c r="D47" s="8" t="s">
        <v>623</v>
      </c>
      <c r="E47" s="7" t="s">
        <v>15</v>
      </c>
      <c r="F47" s="10">
        <v>0</v>
      </c>
      <c r="G47" s="10">
        <v>0</v>
      </c>
      <c r="H47" s="10">
        <v>0</v>
      </c>
      <c r="I47" s="8" t="s">
        <v>624</v>
      </c>
    </row>
    <row r="48" spans="1:9" ht="45" customHeight="1" x14ac:dyDescent="0.15">
      <c r="A48" s="7" t="s">
        <v>621</v>
      </c>
      <c r="B48" s="7" t="s">
        <v>250</v>
      </c>
      <c r="C48" s="8" t="s">
        <v>617</v>
      </c>
      <c r="D48" s="8" t="s">
        <v>623</v>
      </c>
      <c r="E48" s="7" t="s">
        <v>15</v>
      </c>
      <c r="F48" s="10">
        <v>1064.74</v>
      </c>
      <c r="G48" s="10">
        <v>0</v>
      </c>
      <c r="H48" s="10">
        <v>-1064.74</v>
      </c>
      <c r="I48" s="8" t="s">
        <v>624</v>
      </c>
    </row>
    <row r="49" spans="1:9" ht="30" customHeight="1" x14ac:dyDescent="0.15">
      <c r="A49" s="7" t="s">
        <v>621</v>
      </c>
      <c r="B49" s="7" t="s">
        <v>250</v>
      </c>
      <c r="C49" s="8" t="s">
        <v>625</v>
      </c>
      <c r="D49" s="8" t="s">
        <v>623</v>
      </c>
      <c r="E49" s="7" t="s">
        <v>15</v>
      </c>
      <c r="F49" s="10">
        <v>0</v>
      </c>
      <c r="G49" s="10">
        <v>0</v>
      </c>
      <c r="H49" s="10">
        <v>0</v>
      </c>
      <c r="I49" s="8" t="s">
        <v>624</v>
      </c>
    </row>
    <row r="50" spans="1:9" ht="45" customHeight="1" x14ac:dyDescent="0.15">
      <c r="A50" s="7" t="s">
        <v>621</v>
      </c>
      <c r="B50" s="7" t="s">
        <v>250</v>
      </c>
      <c r="C50" s="8" t="s">
        <v>616</v>
      </c>
      <c r="D50" s="8" t="s">
        <v>623</v>
      </c>
      <c r="E50" s="7" t="s">
        <v>15</v>
      </c>
      <c r="F50" s="10">
        <v>1064.74</v>
      </c>
      <c r="G50" s="10">
        <v>0</v>
      </c>
      <c r="H50" s="10">
        <v>-1064.74</v>
      </c>
      <c r="I50" s="8" t="s">
        <v>624</v>
      </c>
    </row>
    <row r="51" spans="1:9" ht="45" customHeight="1" x14ac:dyDescent="0.15">
      <c r="A51" s="7" t="s">
        <v>621</v>
      </c>
      <c r="B51" s="7" t="s">
        <v>250</v>
      </c>
      <c r="C51" s="8" t="s">
        <v>616</v>
      </c>
      <c r="D51" s="8" t="s">
        <v>623</v>
      </c>
      <c r="E51" s="7" t="s">
        <v>15</v>
      </c>
      <c r="F51" s="10">
        <v>0</v>
      </c>
      <c r="G51" s="10">
        <v>0</v>
      </c>
      <c r="H51" s="10">
        <v>0</v>
      </c>
      <c r="I51" s="8" t="s">
        <v>624</v>
      </c>
    </row>
    <row r="52" spans="1:9" ht="45" customHeight="1" x14ac:dyDescent="0.15">
      <c r="A52" s="7" t="s">
        <v>139</v>
      </c>
      <c r="B52" s="7" t="s">
        <v>250</v>
      </c>
      <c r="C52" s="8" t="s">
        <v>616</v>
      </c>
      <c r="D52" s="8" t="s">
        <v>634</v>
      </c>
      <c r="E52" s="7" t="s">
        <v>15</v>
      </c>
      <c r="F52" s="10">
        <v>234260.8</v>
      </c>
      <c r="G52" s="10">
        <v>0</v>
      </c>
      <c r="H52" s="10">
        <v>-234260.8</v>
      </c>
      <c r="I52" s="8" t="s">
        <v>615</v>
      </c>
    </row>
    <row r="53" spans="1:9" ht="45" customHeight="1" x14ac:dyDescent="0.15">
      <c r="A53" s="7" t="s">
        <v>139</v>
      </c>
      <c r="B53" s="7" t="s">
        <v>250</v>
      </c>
      <c r="C53" s="8" t="s">
        <v>613</v>
      </c>
      <c r="D53" s="8" t="s">
        <v>634</v>
      </c>
      <c r="E53" s="7" t="s">
        <v>15</v>
      </c>
      <c r="F53" s="10">
        <v>0</v>
      </c>
      <c r="G53" s="10">
        <v>234260.8</v>
      </c>
      <c r="H53" s="10">
        <v>234260.8</v>
      </c>
      <c r="I53" s="8" t="s">
        <v>615</v>
      </c>
    </row>
    <row r="54" spans="1:9" ht="45" customHeight="1" x14ac:dyDescent="0.15">
      <c r="A54" s="7" t="s">
        <v>139</v>
      </c>
      <c r="B54" s="7" t="s">
        <v>250</v>
      </c>
      <c r="C54" s="8" t="s">
        <v>617</v>
      </c>
      <c r="D54" s="8" t="s">
        <v>634</v>
      </c>
      <c r="E54" s="7" t="s">
        <v>15</v>
      </c>
      <c r="F54" s="10">
        <v>234260.8</v>
      </c>
      <c r="G54" s="10">
        <v>0</v>
      </c>
      <c r="H54" s="10">
        <v>-234260.8</v>
      </c>
      <c r="I54" s="8" t="s">
        <v>615</v>
      </c>
    </row>
    <row r="55" spans="1:9" ht="45" customHeight="1" x14ac:dyDescent="0.15">
      <c r="A55" s="7" t="s">
        <v>139</v>
      </c>
      <c r="B55" s="7" t="s">
        <v>250</v>
      </c>
      <c r="C55" s="8" t="s">
        <v>618</v>
      </c>
      <c r="D55" s="8" t="s">
        <v>634</v>
      </c>
      <c r="E55" s="7" t="s">
        <v>15</v>
      </c>
      <c r="F55" s="10">
        <v>0</v>
      </c>
      <c r="G55" s="10">
        <v>234260.8</v>
      </c>
      <c r="H55" s="10">
        <v>234260.8</v>
      </c>
      <c r="I55" s="8" t="s">
        <v>615</v>
      </c>
    </row>
    <row r="56" spans="1:9" ht="45" customHeight="1" x14ac:dyDescent="0.15">
      <c r="A56" s="7" t="s">
        <v>139</v>
      </c>
      <c r="B56" s="7" t="s">
        <v>359</v>
      </c>
      <c r="C56" s="8" t="s">
        <v>616</v>
      </c>
      <c r="D56" s="8" t="s">
        <v>635</v>
      </c>
      <c r="E56" s="7" t="s">
        <v>15</v>
      </c>
      <c r="F56" s="10">
        <v>115354.07</v>
      </c>
      <c r="G56" s="10">
        <v>0</v>
      </c>
      <c r="H56" s="10">
        <v>-115354.07</v>
      </c>
      <c r="I56" s="8" t="s">
        <v>615</v>
      </c>
    </row>
    <row r="57" spans="1:9" ht="45" customHeight="1" x14ac:dyDescent="0.15">
      <c r="A57" s="7" t="s">
        <v>139</v>
      </c>
      <c r="B57" s="7" t="s">
        <v>359</v>
      </c>
      <c r="C57" s="8" t="s">
        <v>617</v>
      </c>
      <c r="D57" s="8" t="s">
        <v>635</v>
      </c>
      <c r="E57" s="7" t="s">
        <v>15</v>
      </c>
      <c r="F57" s="10">
        <v>115354.07</v>
      </c>
      <c r="G57" s="10">
        <v>0</v>
      </c>
      <c r="H57" s="10">
        <v>-115354.07</v>
      </c>
      <c r="I57" s="8" t="s">
        <v>615</v>
      </c>
    </row>
    <row r="58" spans="1:9" ht="45" customHeight="1" x14ac:dyDescent="0.15">
      <c r="A58" s="7" t="s">
        <v>139</v>
      </c>
      <c r="B58" s="7" t="s">
        <v>359</v>
      </c>
      <c r="C58" s="8" t="s">
        <v>613</v>
      </c>
      <c r="D58" s="8" t="s">
        <v>635</v>
      </c>
      <c r="E58" s="7" t="s">
        <v>15</v>
      </c>
      <c r="F58" s="10">
        <v>0</v>
      </c>
      <c r="G58" s="10">
        <v>115354.07</v>
      </c>
      <c r="H58" s="10">
        <v>115354.07</v>
      </c>
      <c r="I58" s="8" t="s">
        <v>615</v>
      </c>
    </row>
    <row r="59" spans="1:9" ht="45" customHeight="1" x14ac:dyDescent="0.15">
      <c r="A59" s="7" t="s">
        <v>139</v>
      </c>
      <c r="B59" s="7" t="s">
        <v>359</v>
      </c>
      <c r="C59" s="8" t="s">
        <v>618</v>
      </c>
      <c r="D59" s="8" t="s">
        <v>635</v>
      </c>
      <c r="E59" s="7" t="s">
        <v>15</v>
      </c>
      <c r="F59" s="10">
        <v>0</v>
      </c>
      <c r="G59" s="10">
        <v>115354.07</v>
      </c>
      <c r="H59" s="10">
        <v>115354.07</v>
      </c>
      <c r="I59" s="8" t="s">
        <v>615</v>
      </c>
    </row>
    <row r="60" spans="1:9" ht="45" customHeight="1" x14ac:dyDescent="0.15">
      <c r="A60" s="7" t="s">
        <v>139</v>
      </c>
      <c r="B60" s="7" t="s">
        <v>360</v>
      </c>
      <c r="C60" s="8" t="s">
        <v>613</v>
      </c>
      <c r="D60" s="8" t="s">
        <v>636</v>
      </c>
      <c r="E60" s="7" t="s">
        <v>15</v>
      </c>
      <c r="F60" s="10">
        <v>49398.95</v>
      </c>
      <c r="G60" s="10">
        <v>49398.95</v>
      </c>
      <c r="H60" s="10">
        <v>0</v>
      </c>
      <c r="I60" s="8" t="s">
        <v>615</v>
      </c>
    </row>
    <row r="61" spans="1:9" ht="45" customHeight="1" x14ac:dyDescent="0.15">
      <c r="A61" s="7" t="s">
        <v>139</v>
      </c>
      <c r="B61" s="7" t="s">
        <v>360</v>
      </c>
      <c r="C61" s="8" t="s">
        <v>618</v>
      </c>
      <c r="D61" s="8" t="s">
        <v>636</v>
      </c>
      <c r="E61" s="7" t="s">
        <v>15</v>
      </c>
      <c r="F61" s="10">
        <v>0</v>
      </c>
      <c r="G61" s="10">
        <v>49398.95</v>
      </c>
      <c r="H61" s="10">
        <v>49398.95</v>
      </c>
      <c r="I61" s="8" t="s">
        <v>615</v>
      </c>
    </row>
    <row r="62" spans="1:9" ht="45" customHeight="1" x14ac:dyDescent="0.15">
      <c r="A62" s="7" t="s">
        <v>139</v>
      </c>
      <c r="B62" s="7" t="s">
        <v>360</v>
      </c>
      <c r="C62" s="8" t="s">
        <v>617</v>
      </c>
      <c r="D62" s="8" t="s">
        <v>636</v>
      </c>
      <c r="E62" s="7" t="s">
        <v>15</v>
      </c>
      <c r="F62" s="10">
        <v>49398.95</v>
      </c>
      <c r="G62" s="10">
        <v>0</v>
      </c>
      <c r="H62" s="10">
        <v>-49398.95</v>
      </c>
      <c r="I62" s="8" t="s">
        <v>615</v>
      </c>
    </row>
    <row r="63" spans="1:9" ht="45" customHeight="1" x14ac:dyDescent="0.15">
      <c r="A63" s="7" t="s">
        <v>139</v>
      </c>
      <c r="B63" s="7" t="s">
        <v>360</v>
      </c>
      <c r="C63" s="8" t="s">
        <v>616</v>
      </c>
      <c r="D63" s="8" t="s">
        <v>636</v>
      </c>
      <c r="E63" s="7" t="s">
        <v>15</v>
      </c>
      <c r="F63" s="10">
        <v>49398.95</v>
      </c>
      <c r="G63" s="10">
        <v>0</v>
      </c>
      <c r="H63" s="10">
        <v>-49398.95</v>
      </c>
      <c r="I63" s="8" t="s">
        <v>615</v>
      </c>
    </row>
    <row r="64" spans="1:9" ht="45" customHeight="1" x14ac:dyDescent="0.15">
      <c r="A64" s="7" t="s">
        <v>139</v>
      </c>
      <c r="B64" s="7" t="s">
        <v>360</v>
      </c>
      <c r="C64" s="8" t="s">
        <v>613</v>
      </c>
      <c r="D64" s="8" t="s">
        <v>636</v>
      </c>
      <c r="E64" s="7" t="s">
        <v>15</v>
      </c>
      <c r="F64" s="10">
        <v>0</v>
      </c>
      <c r="G64" s="10">
        <v>49398.95</v>
      </c>
      <c r="H64" s="10">
        <v>49398.95</v>
      </c>
      <c r="I64" s="8" t="s">
        <v>615</v>
      </c>
    </row>
    <row r="65" spans="1:9" ht="45" customHeight="1" x14ac:dyDescent="0.15">
      <c r="A65" s="7" t="s">
        <v>637</v>
      </c>
      <c r="B65" s="7" t="s">
        <v>250</v>
      </c>
      <c r="C65" s="8" t="s">
        <v>613</v>
      </c>
      <c r="D65" s="8" t="s">
        <v>638</v>
      </c>
      <c r="E65" s="7" t="s">
        <v>15</v>
      </c>
      <c r="F65" s="10">
        <v>0</v>
      </c>
      <c r="G65" s="10">
        <v>1738.08</v>
      </c>
      <c r="H65" s="10">
        <v>1738.08</v>
      </c>
      <c r="I65" s="8" t="s">
        <v>624</v>
      </c>
    </row>
    <row r="66" spans="1:9" ht="45" customHeight="1" x14ac:dyDescent="0.15">
      <c r="A66" s="7" t="s">
        <v>637</v>
      </c>
      <c r="B66" s="7" t="s">
        <v>250</v>
      </c>
      <c r="C66" s="8" t="s">
        <v>629</v>
      </c>
      <c r="D66" s="8" t="s">
        <v>638</v>
      </c>
      <c r="E66" s="7" t="s">
        <v>15</v>
      </c>
      <c r="F66" s="10">
        <v>1590.31</v>
      </c>
      <c r="G66" s="10">
        <v>3038.49</v>
      </c>
      <c r="H66" s="10">
        <v>1448.18</v>
      </c>
      <c r="I66" s="8" t="s">
        <v>624</v>
      </c>
    </row>
    <row r="67" spans="1:9" ht="45" customHeight="1" x14ac:dyDescent="0.15">
      <c r="A67" s="7" t="s">
        <v>637</v>
      </c>
      <c r="B67" s="7" t="s">
        <v>250</v>
      </c>
      <c r="C67" s="8" t="s">
        <v>630</v>
      </c>
      <c r="D67" s="8" t="s">
        <v>638</v>
      </c>
      <c r="E67" s="7" t="s">
        <v>15</v>
      </c>
      <c r="F67" s="10">
        <v>3758.15</v>
      </c>
      <c r="G67" s="10">
        <v>3073.99</v>
      </c>
      <c r="H67" s="10">
        <v>-684.16</v>
      </c>
      <c r="I67" s="8" t="s">
        <v>624</v>
      </c>
    </row>
    <row r="68" spans="1:9" ht="45" customHeight="1" x14ac:dyDescent="0.15">
      <c r="A68" s="7" t="s">
        <v>637</v>
      </c>
      <c r="B68" s="7" t="s">
        <v>250</v>
      </c>
      <c r="C68" s="8" t="s">
        <v>631</v>
      </c>
      <c r="D68" s="8" t="s">
        <v>638</v>
      </c>
      <c r="E68" s="7" t="s">
        <v>15</v>
      </c>
      <c r="F68" s="10">
        <v>5374.07</v>
      </c>
      <c r="G68" s="10">
        <v>5573.94</v>
      </c>
      <c r="H68" s="10">
        <v>199.87</v>
      </c>
      <c r="I68" s="8" t="s">
        <v>624</v>
      </c>
    </row>
    <row r="69" spans="1:9" ht="60" customHeight="1" x14ac:dyDescent="0.15">
      <c r="A69" s="7" t="s">
        <v>637</v>
      </c>
      <c r="B69" s="7" t="s">
        <v>250</v>
      </c>
      <c r="C69" s="8" t="s">
        <v>632</v>
      </c>
      <c r="D69" s="8" t="s">
        <v>638</v>
      </c>
      <c r="E69" s="7" t="s">
        <v>15</v>
      </c>
      <c r="F69" s="10">
        <v>8854.83</v>
      </c>
      <c r="G69" s="10">
        <v>7662.97</v>
      </c>
      <c r="H69" s="10">
        <v>-1191.8599999999999</v>
      </c>
      <c r="I69" s="8" t="s">
        <v>624</v>
      </c>
    </row>
    <row r="70" spans="1:9" ht="60" customHeight="1" x14ac:dyDescent="0.15">
      <c r="A70" s="7" t="s">
        <v>637</v>
      </c>
      <c r="B70" s="7" t="s">
        <v>250</v>
      </c>
      <c r="C70" s="8" t="s">
        <v>633</v>
      </c>
      <c r="D70" s="8" t="s">
        <v>638</v>
      </c>
      <c r="E70" s="7" t="s">
        <v>15</v>
      </c>
      <c r="F70" s="10">
        <v>8550.15</v>
      </c>
      <c r="G70" s="10">
        <v>8377.7900000000009</v>
      </c>
      <c r="H70" s="10">
        <v>-172.36</v>
      </c>
      <c r="I70" s="8" t="s">
        <v>624</v>
      </c>
    </row>
    <row r="71" spans="1:9" ht="45" customHeight="1" x14ac:dyDescent="0.15">
      <c r="A71" s="7" t="s">
        <v>637</v>
      </c>
      <c r="B71" s="7" t="s">
        <v>250</v>
      </c>
      <c r="C71" s="8" t="s">
        <v>622</v>
      </c>
      <c r="D71" s="8" t="s">
        <v>638</v>
      </c>
      <c r="E71" s="7" t="s">
        <v>15</v>
      </c>
      <c r="F71" s="10">
        <v>8607.52</v>
      </c>
      <c r="G71" s="10">
        <v>10579.03</v>
      </c>
      <c r="H71" s="10">
        <v>1971.51</v>
      </c>
      <c r="I71" s="8" t="s">
        <v>624</v>
      </c>
    </row>
    <row r="72" spans="1:9" ht="45" customHeight="1" x14ac:dyDescent="0.15">
      <c r="A72" s="7" t="s">
        <v>637</v>
      </c>
      <c r="B72" s="7" t="s">
        <v>250</v>
      </c>
      <c r="C72" s="8" t="s">
        <v>616</v>
      </c>
      <c r="D72" s="8" t="s">
        <v>638</v>
      </c>
      <c r="E72" s="7" t="s">
        <v>15</v>
      </c>
      <c r="F72" s="10">
        <v>0</v>
      </c>
      <c r="G72" s="10">
        <v>0</v>
      </c>
      <c r="H72" s="10">
        <v>0</v>
      </c>
      <c r="I72" s="8" t="s">
        <v>624</v>
      </c>
    </row>
    <row r="73" spans="1:9" ht="30" customHeight="1" x14ac:dyDescent="0.15">
      <c r="A73" s="7" t="s">
        <v>637</v>
      </c>
      <c r="B73" s="7" t="s">
        <v>250</v>
      </c>
      <c r="C73" s="8" t="s">
        <v>625</v>
      </c>
      <c r="D73" s="8" t="s">
        <v>638</v>
      </c>
      <c r="E73" s="7" t="s">
        <v>15</v>
      </c>
      <c r="F73" s="10">
        <v>0</v>
      </c>
      <c r="G73" s="10">
        <v>0</v>
      </c>
      <c r="H73" s="10">
        <v>0</v>
      </c>
      <c r="I73" s="8" t="s">
        <v>624</v>
      </c>
    </row>
    <row r="74" spans="1:9" ht="45" customHeight="1" x14ac:dyDescent="0.15">
      <c r="A74" s="7" t="s">
        <v>637</v>
      </c>
      <c r="B74" s="7" t="s">
        <v>250</v>
      </c>
      <c r="C74" s="8" t="s">
        <v>617</v>
      </c>
      <c r="D74" s="8" t="s">
        <v>638</v>
      </c>
      <c r="E74" s="7" t="s">
        <v>15</v>
      </c>
      <c r="F74" s="10">
        <v>0</v>
      </c>
      <c r="G74" s="10">
        <v>0</v>
      </c>
      <c r="H74" s="10">
        <v>0</v>
      </c>
      <c r="I74" s="8" t="s">
        <v>624</v>
      </c>
    </row>
    <row r="75" spans="1:9" ht="30" customHeight="1" x14ac:dyDescent="0.15">
      <c r="A75" s="7" t="s">
        <v>637</v>
      </c>
      <c r="B75" s="7" t="s">
        <v>250</v>
      </c>
      <c r="C75" s="8" t="s">
        <v>626</v>
      </c>
      <c r="D75" s="8" t="s">
        <v>638</v>
      </c>
      <c r="E75" s="7" t="s">
        <v>15</v>
      </c>
      <c r="F75" s="10">
        <v>0</v>
      </c>
      <c r="G75" s="10">
        <v>0</v>
      </c>
      <c r="H75" s="10">
        <v>0</v>
      </c>
      <c r="I75" s="8" t="s">
        <v>624</v>
      </c>
    </row>
    <row r="76" spans="1:9" ht="60" customHeight="1" x14ac:dyDescent="0.15">
      <c r="A76" s="7" t="s">
        <v>637</v>
      </c>
      <c r="B76" s="7" t="s">
        <v>250</v>
      </c>
      <c r="C76" s="8" t="s">
        <v>627</v>
      </c>
      <c r="D76" s="8" t="s">
        <v>638</v>
      </c>
      <c r="E76" s="7" t="s">
        <v>15</v>
      </c>
      <c r="F76" s="10">
        <v>549.55999999999995</v>
      </c>
      <c r="G76" s="10">
        <v>549.57000000000005</v>
      </c>
      <c r="H76" s="10">
        <v>0.01</v>
      </c>
      <c r="I76" s="8" t="s">
        <v>624</v>
      </c>
    </row>
    <row r="77" spans="1:9" ht="45" customHeight="1" x14ac:dyDescent="0.15">
      <c r="A77" s="7" t="s">
        <v>637</v>
      </c>
      <c r="B77" s="7" t="s">
        <v>250</v>
      </c>
      <c r="C77" s="8" t="s">
        <v>628</v>
      </c>
      <c r="D77" s="8" t="s">
        <v>638</v>
      </c>
      <c r="E77" s="7" t="s">
        <v>15</v>
      </c>
      <c r="F77" s="10">
        <v>1404.07</v>
      </c>
      <c r="G77" s="10">
        <v>1404.09</v>
      </c>
      <c r="H77" s="10">
        <v>0.02</v>
      </c>
      <c r="I77" s="8" t="s">
        <v>624</v>
      </c>
    </row>
    <row r="78" spans="1:9" ht="45" customHeight="1" x14ac:dyDescent="0.15">
      <c r="A78" s="7" t="s">
        <v>637</v>
      </c>
      <c r="B78" s="7" t="s">
        <v>250</v>
      </c>
      <c r="C78" s="8" t="s">
        <v>618</v>
      </c>
      <c r="D78" s="8" t="s">
        <v>638</v>
      </c>
      <c r="E78" s="7" t="s">
        <v>15</v>
      </c>
      <c r="F78" s="10">
        <v>1738.08</v>
      </c>
      <c r="G78" s="10">
        <v>1738.1</v>
      </c>
      <c r="H78" s="10">
        <v>0.02</v>
      </c>
      <c r="I78" s="8" t="s">
        <v>624</v>
      </c>
    </row>
    <row r="79" spans="1:9" ht="45" customHeight="1" x14ac:dyDescent="0.15">
      <c r="A79" s="7" t="s">
        <v>637</v>
      </c>
      <c r="B79" s="7" t="s">
        <v>250</v>
      </c>
      <c r="C79" s="8" t="s">
        <v>613</v>
      </c>
      <c r="D79" s="8" t="s">
        <v>638</v>
      </c>
      <c r="E79" s="7" t="s">
        <v>15</v>
      </c>
      <c r="F79" s="10">
        <v>1738.08</v>
      </c>
      <c r="G79" s="10">
        <v>1738.1</v>
      </c>
      <c r="H79" s="10">
        <v>0.02</v>
      </c>
      <c r="I79" s="8" t="s">
        <v>624</v>
      </c>
    </row>
    <row r="80" spans="1:9" ht="45" customHeight="1" x14ac:dyDescent="0.15">
      <c r="A80" s="7" t="s">
        <v>637</v>
      </c>
      <c r="B80" s="7" t="s">
        <v>250</v>
      </c>
      <c r="C80" s="8" t="s">
        <v>629</v>
      </c>
      <c r="D80" s="8" t="s">
        <v>638</v>
      </c>
      <c r="E80" s="7" t="s">
        <v>15</v>
      </c>
      <c r="F80" s="10">
        <v>3038.49</v>
      </c>
      <c r="G80" s="10">
        <v>3038.52</v>
      </c>
      <c r="H80" s="10">
        <v>0.03</v>
      </c>
      <c r="I80" s="8" t="s">
        <v>624</v>
      </c>
    </row>
    <row r="81" spans="1:9" ht="45" customHeight="1" x14ac:dyDescent="0.15">
      <c r="A81" s="7" t="s">
        <v>637</v>
      </c>
      <c r="B81" s="7" t="s">
        <v>250</v>
      </c>
      <c r="C81" s="8" t="s">
        <v>630</v>
      </c>
      <c r="D81" s="8" t="s">
        <v>638</v>
      </c>
      <c r="E81" s="7" t="s">
        <v>15</v>
      </c>
      <c r="F81" s="10">
        <v>3073.99</v>
      </c>
      <c r="G81" s="10">
        <v>3074.02</v>
      </c>
      <c r="H81" s="10">
        <v>0.03</v>
      </c>
      <c r="I81" s="8" t="s">
        <v>624</v>
      </c>
    </row>
    <row r="82" spans="1:9" ht="45" customHeight="1" x14ac:dyDescent="0.15">
      <c r="A82" s="7" t="s">
        <v>637</v>
      </c>
      <c r="B82" s="7" t="s">
        <v>250</v>
      </c>
      <c r="C82" s="8" t="s">
        <v>631</v>
      </c>
      <c r="D82" s="8" t="s">
        <v>638</v>
      </c>
      <c r="E82" s="7" t="s">
        <v>15</v>
      </c>
      <c r="F82" s="10">
        <v>5573.94</v>
      </c>
      <c r="G82" s="10">
        <v>5574</v>
      </c>
      <c r="H82" s="10">
        <v>0.06</v>
      </c>
      <c r="I82" s="8" t="s">
        <v>624</v>
      </c>
    </row>
    <row r="83" spans="1:9" ht="60" customHeight="1" x14ac:dyDescent="0.15">
      <c r="A83" s="7" t="s">
        <v>637</v>
      </c>
      <c r="B83" s="7" t="s">
        <v>250</v>
      </c>
      <c r="C83" s="8" t="s">
        <v>632</v>
      </c>
      <c r="D83" s="8" t="s">
        <v>638</v>
      </c>
      <c r="E83" s="7" t="s">
        <v>15</v>
      </c>
      <c r="F83" s="10">
        <v>7662.97</v>
      </c>
      <c r="G83" s="10">
        <v>7663.04</v>
      </c>
      <c r="H83" s="10">
        <v>7.0000000000000007E-2</v>
      </c>
      <c r="I83" s="8" t="s">
        <v>624</v>
      </c>
    </row>
    <row r="84" spans="1:9" ht="60" customHeight="1" x14ac:dyDescent="0.15">
      <c r="A84" s="7" t="s">
        <v>637</v>
      </c>
      <c r="B84" s="7" t="s">
        <v>250</v>
      </c>
      <c r="C84" s="8" t="s">
        <v>633</v>
      </c>
      <c r="D84" s="8" t="s">
        <v>638</v>
      </c>
      <c r="E84" s="7" t="s">
        <v>15</v>
      </c>
      <c r="F84" s="10">
        <v>8377.7900000000009</v>
      </c>
      <c r="G84" s="10">
        <v>8377.8700000000008</v>
      </c>
      <c r="H84" s="10">
        <v>0.08</v>
      </c>
      <c r="I84" s="8" t="s">
        <v>624</v>
      </c>
    </row>
    <row r="85" spans="1:9" ht="45" customHeight="1" x14ac:dyDescent="0.15">
      <c r="A85" s="7" t="s">
        <v>637</v>
      </c>
      <c r="B85" s="7" t="s">
        <v>250</v>
      </c>
      <c r="C85" s="8" t="s">
        <v>622</v>
      </c>
      <c r="D85" s="8" t="s">
        <v>638</v>
      </c>
      <c r="E85" s="7" t="s">
        <v>15</v>
      </c>
      <c r="F85" s="10">
        <v>10579.03</v>
      </c>
      <c r="G85" s="10">
        <v>10579.09</v>
      </c>
      <c r="H85" s="10">
        <v>0.06</v>
      </c>
      <c r="I85" s="8" t="s">
        <v>624</v>
      </c>
    </row>
    <row r="86" spans="1:9" ht="45" customHeight="1" x14ac:dyDescent="0.15">
      <c r="A86" s="7" t="s">
        <v>637</v>
      </c>
      <c r="B86" s="7" t="s">
        <v>250</v>
      </c>
      <c r="C86" s="8" t="s">
        <v>616</v>
      </c>
      <c r="D86" s="8" t="s">
        <v>638</v>
      </c>
      <c r="E86" s="7" t="s">
        <v>15</v>
      </c>
      <c r="F86" s="10">
        <v>0</v>
      </c>
      <c r="G86" s="10">
        <v>0</v>
      </c>
      <c r="H86" s="10">
        <v>0</v>
      </c>
      <c r="I86" s="8" t="s">
        <v>624</v>
      </c>
    </row>
    <row r="87" spans="1:9" ht="30" customHeight="1" x14ac:dyDescent="0.15">
      <c r="A87" s="7" t="s">
        <v>637</v>
      </c>
      <c r="B87" s="7" t="s">
        <v>250</v>
      </c>
      <c r="C87" s="8" t="s">
        <v>625</v>
      </c>
      <c r="D87" s="8" t="s">
        <v>638</v>
      </c>
      <c r="E87" s="7" t="s">
        <v>15</v>
      </c>
      <c r="F87" s="10">
        <v>0</v>
      </c>
      <c r="G87" s="10">
        <v>0</v>
      </c>
      <c r="H87" s="10">
        <v>0</v>
      </c>
      <c r="I87" s="8" t="s">
        <v>624</v>
      </c>
    </row>
    <row r="88" spans="1:9" ht="45" customHeight="1" x14ac:dyDescent="0.15">
      <c r="A88" s="7" t="s">
        <v>637</v>
      </c>
      <c r="B88" s="7" t="s">
        <v>250</v>
      </c>
      <c r="C88" s="8" t="s">
        <v>617</v>
      </c>
      <c r="D88" s="8" t="s">
        <v>638</v>
      </c>
      <c r="E88" s="7" t="s">
        <v>15</v>
      </c>
      <c r="F88" s="10">
        <v>0</v>
      </c>
      <c r="G88" s="10">
        <v>0</v>
      </c>
      <c r="H88" s="10">
        <v>0</v>
      </c>
      <c r="I88" s="8" t="s">
        <v>624</v>
      </c>
    </row>
    <row r="89" spans="1:9" ht="30" customHeight="1" x14ac:dyDescent="0.15">
      <c r="A89" s="7" t="s">
        <v>637</v>
      </c>
      <c r="B89" s="7" t="s">
        <v>250</v>
      </c>
      <c r="C89" s="8" t="s">
        <v>626</v>
      </c>
      <c r="D89" s="8" t="s">
        <v>638</v>
      </c>
      <c r="E89" s="7" t="s">
        <v>15</v>
      </c>
      <c r="F89" s="10">
        <v>0</v>
      </c>
      <c r="G89" s="10">
        <v>0</v>
      </c>
      <c r="H89" s="10">
        <v>0</v>
      </c>
      <c r="I89" s="8" t="s">
        <v>624</v>
      </c>
    </row>
    <row r="90" spans="1:9" ht="60" customHeight="1" x14ac:dyDescent="0.15">
      <c r="A90" s="7" t="s">
        <v>637</v>
      </c>
      <c r="B90" s="7" t="s">
        <v>250</v>
      </c>
      <c r="C90" s="8" t="s">
        <v>627</v>
      </c>
      <c r="D90" s="8" t="s">
        <v>638</v>
      </c>
      <c r="E90" s="7" t="s">
        <v>15</v>
      </c>
      <c r="F90" s="10">
        <v>549.57000000000005</v>
      </c>
      <c r="G90" s="10">
        <v>549.57000000000005</v>
      </c>
      <c r="H90" s="10">
        <v>0</v>
      </c>
      <c r="I90" s="8" t="s">
        <v>624</v>
      </c>
    </row>
    <row r="91" spans="1:9" ht="45" customHeight="1" x14ac:dyDescent="0.15">
      <c r="A91" s="7" t="s">
        <v>637</v>
      </c>
      <c r="B91" s="7" t="s">
        <v>250</v>
      </c>
      <c r="C91" s="8" t="s">
        <v>628</v>
      </c>
      <c r="D91" s="8" t="s">
        <v>638</v>
      </c>
      <c r="E91" s="7" t="s">
        <v>15</v>
      </c>
      <c r="F91" s="10">
        <v>1404.09</v>
      </c>
      <c r="G91" s="10">
        <v>1404.09</v>
      </c>
      <c r="H91" s="10">
        <v>0</v>
      </c>
      <c r="I91" s="8" t="s">
        <v>624</v>
      </c>
    </row>
    <row r="92" spans="1:9" ht="45" customHeight="1" x14ac:dyDescent="0.15">
      <c r="A92" s="7" t="s">
        <v>637</v>
      </c>
      <c r="B92" s="7" t="s">
        <v>250</v>
      </c>
      <c r="C92" s="8" t="s">
        <v>618</v>
      </c>
      <c r="D92" s="8" t="s">
        <v>638</v>
      </c>
      <c r="E92" s="7" t="s">
        <v>15</v>
      </c>
      <c r="F92" s="10">
        <v>1738.1</v>
      </c>
      <c r="G92" s="10">
        <v>1738.1</v>
      </c>
      <c r="H92" s="10">
        <v>0</v>
      </c>
      <c r="I92" s="8" t="s">
        <v>624</v>
      </c>
    </row>
    <row r="93" spans="1:9" ht="45" customHeight="1" x14ac:dyDescent="0.15">
      <c r="A93" s="7" t="s">
        <v>637</v>
      </c>
      <c r="B93" s="7" t="s">
        <v>250</v>
      </c>
      <c r="C93" s="8" t="s">
        <v>613</v>
      </c>
      <c r="D93" s="8" t="s">
        <v>638</v>
      </c>
      <c r="E93" s="7" t="s">
        <v>15</v>
      </c>
      <c r="F93" s="10">
        <v>1738.1</v>
      </c>
      <c r="G93" s="10">
        <v>1738.1</v>
      </c>
      <c r="H93" s="10">
        <v>0</v>
      </c>
      <c r="I93" s="8" t="s">
        <v>624</v>
      </c>
    </row>
    <row r="94" spans="1:9" ht="45" customHeight="1" x14ac:dyDescent="0.15">
      <c r="A94" s="7" t="s">
        <v>637</v>
      </c>
      <c r="B94" s="7" t="s">
        <v>250</v>
      </c>
      <c r="C94" s="8" t="s">
        <v>629</v>
      </c>
      <c r="D94" s="8" t="s">
        <v>638</v>
      </c>
      <c r="E94" s="7" t="s">
        <v>15</v>
      </c>
      <c r="F94" s="10">
        <v>3038.52</v>
      </c>
      <c r="G94" s="10">
        <v>3038.52</v>
      </c>
      <c r="H94" s="10">
        <v>0</v>
      </c>
      <c r="I94" s="8" t="s">
        <v>624</v>
      </c>
    </row>
    <row r="95" spans="1:9" ht="45" customHeight="1" x14ac:dyDescent="0.15">
      <c r="A95" s="7" t="s">
        <v>637</v>
      </c>
      <c r="B95" s="7" t="s">
        <v>250</v>
      </c>
      <c r="C95" s="8" t="s">
        <v>630</v>
      </c>
      <c r="D95" s="8" t="s">
        <v>638</v>
      </c>
      <c r="E95" s="7" t="s">
        <v>15</v>
      </c>
      <c r="F95" s="10">
        <v>3074.02</v>
      </c>
      <c r="G95" s="10">
        <v>3074.02</v>
      </c>
      <c r="H95" s="10">
        <v>0</v>
      </c>
      <c r="I95" s="8" t="s">
        <v>624</v>
      </c>
    </row>
    <row r="96" spans="1:9" ht="45" customHeight="1" x14ac:dyDescent="0.15">
      <c r="A96" s="7" t="s">
        <v>637</v>
      </c>
      <c r="B96" s="7" t="s">
        <v>250</v>
      </c>
      <c r="C96" s="8" t="s">
        <v>631</v>
      </c>
      <c r="D96" s="8" t="s">
        <v>638</v>
      </c>
      <c r="E96" s="7" t="s">
        <v>15</v>
      </c>
      <c r="F96" s="10">
        <v>5574</v>
      </c>
      <c r="G96" s="10">
        <v>5574</v>
      </c>
      <c r="H96" s="10">
        <v>0</v>
      </c>
      <c r="I96" s="8" t="s">
        <v>624</v>
      </c>
    </row>
    <row r="97" spans="1:9" ht="60" customHeight="1" x14ac:dyDescent="0.15">
      <c r="A97" s="7" t="s">
        <v>637</v>
      </c>
      <c r="B97" s="7" t="s">
        <v>250</v>
      </c>
      <c r="C97" s="8" t="s">
        <v>632</v>
      </c>
      <c r="D97" s="8" t="s">
        <v>638</v>
      </c>
      <c r="E97" s="7" t="s">
        <v>15</v>
      </c>
      <c r="F97" s="10">
        <v>7663.04</v>
      </c>
      <c r="G97" s="10">
        <v>7663.04</v>
      </c>
      <c r="H97" s="10">
        <v>0</v>
      </c>
      <c r="I97" s="8" t="s">
        <v>624</v>
      </c>
    </row>
    <row r="98" spans="1:9" ht="60" customHeight="1" x14ac:dyDescent="0.15">
      <c r="A98" s="7" t="s">
        <v>637</v>
      </c>
      <c r="B98" s="7" t="s">
        <v>250</v>
      </c>
      <c r="C98" s="8" t="s">
        <v>633</v>
      </c>
      <c r="D98" s="8" t="s">
        <v>638</v>
      </c>
      <c r="E98" s="7" t="s">
        <v>15</v>
      </c>
      <c r="F98" s="10">
        <v>8377.8700000000008</v>
      </c>
      <c r="G98" s="10">
        <v>8377.8700000000008</v>
      </c>
      <c r="H98" s="10">
        <v>0</v>
      </c>
      <c r="I98" s="8" t="s">
        <v>624</v>
      </c>
    </row>
    <row r="99" spans="1:9" ht="45" customHeight="1" x14ac:dyDescent="0.15">
      <c r="A99" s="7" t="s">
        <v>637</v>
      </c>
      <c r="B99" s="7" t="s">
        <v>250</v>
      </c>
      <c r="C99" s="8" t="s">
        <v>622</v>
      </c>
      <c r="D99" s="8" t="s">
        <v>638</v>
      </c>
      <c r="E99" s="7" t="s">
        <v>15</v>
      </c>
      <c r="F99" s="10">
        <v>10579.09</v>
      </c>
      <c r="G99" s="10">
        <v>10579.09</v>
      </c>
      <c r="H99" s="10">
        <v>0</v>
      </c>
      <c r="I99" s="8" t="s">
        <v>624</v>
      </c>
    </row>
    <row r="100" spans="1:9" ht="45" customHeight="1" x14ac:dyDescent="0.15">
      <c r="A100" s="7" t="s">
        <v>637</v>
      </c>
      <c r="B100" s="7" t="s">
        <v>250</v>
      </c>
      <c r="C100" s="8" t="s">
        <v>616</v>
      </c>
      <c r="D100" s="8" t="s">
        <v>638</v>
      </c>
      <c r="E100" s="7" t="s">
        <v>15</v>
      </c>
      <c r="F100" s="10">
        <v>2405.69</v>
      </c>
      <c r="G100" s="10">
        <v>0</v>
      </c>
      <c r="H100" s="10">
        <v>-2405.69</v>
      </c>
      <c r="I100" s="8" t="s">
        <v>624</v>
      </c>
    </row>
    <row r="101" spans="1:9" ht="30" customHeight="1" x14ac:dyDescent="0.15">
      <c r="A101" s="7" t="s">
        <v>637</v>
      </c>
      <c r="B101" s="7" t="s">
        <v>250</v>
      </c>
      <c r="C101" s="8" t="s">
        <v>625</v>
      </c>
      <c r="D101" s="8" t="s">
        <v>638</v>
      </c>
      <c r="E101" s="7" t="s">
        <v>15</v>
      </c>
      <c r="F101" s="10">
        <v>0</v>
      </c>
      <c r="G101" s="10">
        <v>0</v>
      </c>
      <c r="H101" s="10">
        <v>0</v>
      </c>
      <c r="I101" s="8" t="s">
        <v>624</v>
      </c>
    </row>
    <row r="102" spans="1:9" ht="45" customHeight="1" x14ac:dyDescent="0.15">
      <c r="A102" s="7" t="s">
        <v>637</v>
      </c>
      <c r="B102" s="7" t="s">
        <v>250</v>
      </c>
      <c r="C102" s="8" t="s">
        <v>617</v>
      </c>
      <c r="D102" s="8" t="s">
        <v>638</v>
      </c>
      <c r="E102" s="7" t="s">
        <v>15</v>
      </c>
      <c r="F102" s="10">
        <v>2405.69</v>
      </c>
      <c r="G102" s="10">
        <v>0</v>
      </c>
      <c r="H102" s="10">
        <v>-2405.69</v>
      </c>
      <c r="I102" s="8" t="s">
        <v>624</v>
      </c>
    </row>
    <row r="103" spans="1:9" ht="30" customHeight="1" x14ac:dyDescent="0.15">
      <c r="A103" s="7" t="s">
        <v>637</v>
      </c>
      <c r="B103" s="7" t="s">
        <v>250</v>
      </c>
      <c r="C103" s="8" t="s">
        <v>626</v>
      </c>
      <c r="D103" s="8" t="s">
        <v>638</v>
      </c>
      <c r="E103" s="7" t="s">
        <v>15</v>
      </c>
      <c r="F103" s="10">
        <v>0</v>
      </c>
      <c r="G103" s="10">
        <v>0</v>
      </c>
      <c r="H103" s="10">
        <v>0</v>
      </c>
      <c r="I103" s="8" t="s">
        <v>624</v>
      </c>
    </row>
    <row r="104" spans="1:9" ht="60" customHeight="1" x14ac:dyDescent="0.15">
      <c r="A104" s="7" t="s">
        <v>637</v>
      </c>
      <c r="B104" s="7" t="s">
        <v>250</v>
      </c>
      <c r="C104" s="8" t="s">
        <v>627</v>
      </c>
      <c r="D104" s="8" t="s">
        <v>638</v>
      </c>
      <c r="E104" s="7" t="s">
        <v>15</v>
      </c>
      <c r="F104" s="10">
        <v>718.24</v>
      </c>
      <c r="G104" s="10">
        <v>549.55999999999995</v>
      </c>
      <c r="H104" s="10">
        <v>-168.68</v>
      </c>
      <c r="I104" s="8" t="s">
        <v>624</v>
      </c>
    </row>
    <row r="105" spans="1:9" ht="45" customHeight="1" x14ac:dyDescent="0.15">
      <c r="A105" s="7" t="s">
        <v>637</v>
      </c>
      <c r="B105" s="7" t="s">
        <v>250</v>
      </c>
      <c r="C105" s="8" t="s">
        <v>628</v>
      </c>
      <c r="D105" s="8" t="s">
        <v>638</v>
      </c>
      <c r="E105" s="7" t="s">
        <v>15</v>
      </c>
      <c r="F105" s="10">
        <v>1471.75</v>
      </c>
      <c r="G105" s="10">
        <v>1404.07</v>
      </c>
      <c r="H105" s="10">
        <v>-67.680000000000007</v>
      </c>
      <c r="I105" s="8" t="s">
        <v>624</v>
      </c>
    </row>
    <row r="106" spans="1:9" ht="45" customHeight="1" x14ac:dyDescent="0.15">
      <c r="A106" s="7" t="s">
        <v>637</v>
      </c>
      <c r="B106" s="7" t="s">
        <v>250</v>
      </c>
      <c r="C106" s="8" t="s">
        <v>618</v>
      </c>
      <c r="D106" s="8" t="s">
        <v>638</v>
      </c>
      <c r="E106" s="7" t="s">
        <v>15</v>
      </c>
      <c r="F106" s="10">
        <v>0</v>
      </c>
      <c r="G106" s="10">
        <v>1738.08</v>
      </c>
      <c r="H106" s="10">
        <v>1738.08</v>
      </c>
      <c r="I106" s="8" t="s">
        <v>624</v>
      </c>
    </row>
    <row r="107" spans="1:9" ht="60" customHeight="1" x14ac:dyDescent="0.15">
      <c r="A107" s="7" t="s">
        <v>637</v>
      </c>
      <c r="B107" s="7" t="s">
        <v>361</v>
      </c>
      <c r="C107" s="8" t="s">
        <v>633</v>
      </c>
      <c r="D107" s="8" t="s">
        <v>639</v>
      </c>
      <c r="E107" s="7" t="s">
        <v>15</v>
      </c>
      <c r="F107" s="10">
        <v>9252.0400000000009</v>
      </c>
      <c r="G107" s="10">
        <v>97503.18</v>
      </c>
      <c r="H107" s="10">
        <v>88251.14</v>
      </c>
      <c r="I107" s="8" t="s">
        <v>640</v>
      </c>
    </row>
    <row r="108" spans="1:9" ht="45" customHeight="1" x14ac:dyDescent="0.15">
      <c r="A108" s="7" t="s">
        <v>637</v>
      </c>
      <c r="B108" s="7" t="s">
        <v>361</v>
      </c>
      <c r="C108" s="8" t="s">
        <v>622</v>
      </c>
      <c r="D108" s="8" t="s">
        <v>639</v>
      </c>
      <c r="E108" s="7" t="s">
        <v>15</v>
      </c>
      <c r="F108" s="10">
        <v>11132.16</v>
      </c>
      <c r="G108" s="10">
        <v>11682.99</v>
      </c>
      <c r="H108" s="10">
        <v>550.83000000000004</v>
      </c>
      <c r="I108" s="8" t="s">
        <v>624</v>
      </c>
    </row>
    <row r="109" spans="1:9" ht="30" customHeight="1" x14ac:dyDescent="0.15">
      <c r="A109" s="7" t="s">
        <v>637</v>
      </c>
      <c r="B109" s="7" t="s">
        <v>361</v>
      </c>
      <c r="C109" s="8" t="s">
        <v>625</v>
      </c>
      <c r="D109" s="8" t="s">
        <v>639</v>
      </c>
      <c r="E109" s="7" t="s">
        <v>15</v>
      </c>
      <c r="F109" s="10">
        <v>0</v>
      </c>
      <c r="G109" s="10">
        <v>0</v>
      </c>
      <c r="H109" s="10">
        <v>0</v>
      </c>
      <c r="I109" s="8" t="s">
        <v>624</v>
      </c>
    </row>
    <row r="110" spans="1:9" ht="45" customHeight="1" x14ac:dyDescent="0.15">
      <c r="A110" s="7" t="s">
        <v>637</v>
      </c>
      <c r="B110" s="7" t="s">
        <v>361</v>
      </c>
      <c r="C110" s="8" t="s">
        <v>617</v>
      </c>
      <c r="D110" s="8" t="s">
        <v>639</v>
      </c>
      <c r="E110" s="7" t="s">
        <v>15</v>
      </c>
      <c r="F110" s="10">
        <v>0</v>
      </c>
      <c r="G110" s="10">
        <v>0</v>
      </c>
      <c r="H110" s="10">
        <v>0</v>
      </c>
      <c r="I110" s="8" t="s">
        <v>624</v>
      </c>
    </row>
    <row r="111" spans="1:9" ht="30" customHeight="1" x14ac:dyDescent="0.15">
      <c r="A111" s="7" t="s">
        <v>637</v>
      </c>
      <c r="B111" s="7" t="s">
        <v>361</v>
      </c>
      <c r="C111" s="8" t="s">
        <v>626</v>
      </c>
      <c r="D111" s="8" t="s">
        <v>639</v>
      </c>
      <c r="E111" s="7" t="s">
        <v>15</v>
      </c>
      <c r="F111" s="10">
        <v>0</v>
      </c>
      <c r="G111" s="10">
        <v>0</v>
      </c>
      <c r="H111" s="10">
        <v>0</v>
      </c>
      <c r="I111" s="8" t="s">
        <v>624</v>
      </c>
    </row>
    <row r="112" spans="1:9" ht="60" customHeight="1" x14ac:dyDescent="0.15">
      <c r="A112" s="7" t="s">
        <v>637</v>
      </c>
      <c r="B112" s="7" t="s">
        <v>361</v>
      </c>
      <c r="C112" s="8" t="s">
        <v>627</v>
      </c>
      <c r="D112" s="8" t="s">
        <v>639</v>
      </c>
      <c r="E112" s="7" t="s">
        <v>15</v>
      </c>
      <c r="F112" s="10">
        <v>606.91</v>
      </c>
      <c r="G112" s="10">
        <v>606.91</v>
      </c>
      <c r="H112" s="10">
        <v>0</v>
      </c>
      <c r="I112" s="8" t="s">
        <v>624</v>
      </c>
    </row>
    <row r="113" spans="1:9" ht="45" customHeight="1" x14ac:dyDescent="0.15">
      <c r="A113" s="7" t="s">
        <v>637</v>
      </c>
      <c r="B113" s="7" t="s">
        <v>361</v>
      </c>
      <c r="C113" s="8" t="s">
        <v>628</v>
      </c>
      <c r="D113" s="8" t="s">
        <v>639</v>
      </c>
      <c r="E113" s="7" t="s">
        <v>15</v>
      </c>
      <c r="F113" s="10">
        <v>1550.59</v>
      </c>
      <c r="G113" s="10">
        <v>1550.59</v>
      </c>
      <c r="H113" s="10">
        <v>0</v>
      </c>
      <c r="I113" s="8" t="s">
        <v>624</v>
      </c>
    </row>
    <row r="114" spans="1:9" ht="45" customHeight="1" x14ac:dyDescent="0.15">
      <c r="A114" s="7" t="s">
        <v>637</v>
      </c>
      <c r="B114" s="7" t="s">
        <v>361</v>
      </c>
      <c r="C114" s="8" t="s">
        <v>618</v>
      </c>
      <c r="D114" s="8" t="s">
        <v>639</v>
      </c>
      <c r="E114" s="7" t="s">
        <v>15</v>
      </c>
      <c r="F114" s="10">
        <v>1919.45</v>
      </c>
      <c r="G114" s="10">
        <v>1919.45</v>
      </c>
      <c r="H114" s="10">
        <v>0</v>
      </c>
      <c r="I114" s="8" t="s">
        <v>624</v>
      </c>
    </row>
    <row r="115" spans="1:9" ht="45" customHeight="1" x14ac:dyDescent="0.15">
      <c r="A115" s="7" t="s">
        <v>637</v>
      </c>
      <c r="B115" s="7" t="s">
        <v>361</v>
      </c>
      <c r="C115" s="8" t="s">
        <v>613</v>
      </c>
      <c r="D115" s="8" t="s">
        <v>639</v>
      </c>
      <c r="E115" s="7" t="s">
        <v>15</v>
      </c>
      <c r="F115" s="10">
        <v>1919.45</v>
      </c>
      <c r="G115" s="10">
        <v>1919.45</v>
      </c>
      <c r="H115" s="10">
        <v>0</v>
      </c>
      <c r="I115" s="8" t="s">
        <v>624</v>
      </c>
    </row>
    <row r="116" spans="1:9" ht="45" customHeight="1" x14ac:dyDescent="0.15">
      <c r="A116" s="7" t="s">
        <v>637</v>
      </c>
      <c r="B116" s="7" t="s">
        <v>361</v>
      </c>
      <c r="C116" s="8" t="s">
        <v>629</v>
      </c>
      <c r="D116" s="8" t="s">
        <v>639</v>
      </c>
      <c r="E116" s="7" t="s">
        <v>15</v>
      </c>
      <c r="F116" s="10">
        <v>3355.57</v>
      </c>
      <c r="G116" s="10">
        <v>3355.57</v>
      </c>
      <c r="H116" s="10">
        <v>0</v>
      </c>
      <c r="I116" s="8" t="s">
        <v>624</v>
      </c>
    </row>
    <row r="117" spans="1:9" ht="45" customHeight="1" x14ac:dyDescent="0.15">
      <c r="A117" s="7" t="s">
        <v>637</v>
      </c>
      <c r="B117" s="7" t="s">
        <v>361</v>
      </c>
      <c r="C117" s="8" t="s">
        <v>630</v>
      </c>
      <c r="D117" s="8" t="s">
        <v>639</v>
      </c>
      <c r="E117" s="7" t="s">
        <v>15</v>
      </c>
      <c r="F117" s="10">
        <v>3394.77</v>
      </c>
      <c r="G117" s="10">
        <v>3394.77</v>
      </c>
      <c r="H117" s="10">
        <v>0</v>
      </c>
      <c r="I117" s="8" t="s">
        <v>624</v>
      </c>
    </row>
    <row r="118" spans="1:9" ht="45" customHeight="1" x14ac:dyDescent="0.15">
      <c r="A118" s="7" t="s">
        <v>637</v>
      </c>
      <c r="B118" s="7" t="s">
        <v>361</v>
      </c>
      <c r="C118" s="8" t="s">
        <v>631</v>
      </c>
      <c r="D118" s="8" t="s">
        <v>639</v>
      </c>
      <c r="E118" s="7" t="s">
        <v>15</v>
      </c>
      <c r="F118" s="10">
        <v>6155.6</v>
      </c>
      <c r="G118" s="10">
        <v>6155.6</v>
      </c>
      <c r="H118" s="10">
        <v>0</v>
      </c>
      <c r="I118" s="8" t="s">
        <v>624</v>
      </c>
    </row>
    <row r="119" spans="1:9" ht="60" customHeight="1" x14ac:dyDescent="0.15">
      <c r="A119" s="7" t="s">
        <v>637</v>
      </c>
      <c r="B119" s="7" t="s">
        <v>361</v>
      </c>
      <c r="C119" s="8" t="s">
        <v>632</v>
      </c>
      <c r="D119" s="8" t="s">
        <v>639</v>
      </c>
      <c r="E119" s="7" t="s">
        <v>15</v>
      </c>
      <c r="F119" s="10">
        <v>8462.6299999999992</v>
      </c>
      <c r="G119" s="10">
        <v>8462.6299999999992</v>
      </c>
      <c r="H119" s="10">
        <v>0</v>
      </c>
      <c r="I119" s="8" t="s">
        <v>624</v>
      </c>
    </row>
    <row r="120" spans="1:9" ht="60" customHeight="1" x14ac:dyDescent="0.15">
      <c r="A120" s="7" t="s">
        <v>637</v>
      </c>
      <c r="B120" s="7" t="s">
        <v>361</v>
      </c>
      <c r="C120" s="8" t="s">
        <v>633</v>
      </c>
      <c r="D120" s="8" t="s">
        <v>639</v>
      </c>
      <c r="E120" s="7" t="s">
        <v>15</v>
      </c>
      <c r="F120" s="10">
        <v>9252.0400000000009</v>
      </c>
      <c r="G120" s="10">
        <v>9252.0400000000009</v>
      </c>
      <c r="H120" s="10">
        <v>0</v>
      </c>
      <c r="I120" s="8" t="s">
        <v>624</v>
      </c>
    </row>
    <row r="121" spans="1:9" ht="45" customHeight="1" x14ac:dyDescent="0.15">
      <c r="A121" s="7" t="s">
        <v>637</v>
      </c>
      <c r="B121" s="7" t="s">
        <v>361</v>
      </c>
      <c r="C121" s="8" t="s">
        <v>622</v>
      </c>
      <c r="D121" s="8" t="s">
        <v>639</v>
      </c>
      <c r="E121" s="7" t="s">
        <v>15</v>
      </c>
      <c r="F121" s="10">
        <v>11682.99</v>
      </c>
      <c r="G121" s="10">
        <v>11682.99</v>
      </c>
      <c r="H121" s="10">
        <v>0</v>
      </c>
      <c r="I121" s="8" t="s">
        <v>624</v>
      </c>
    </row>
    <row r="122" spans="1:9" ht="45" customHeight="1" x14ac:dyDescent="0.15">
      <c r="A122" s="7" t="s">
        <v>637</v>
      </c>
      <c r="B122" s="7" t="s">
        <v>361</v>
      </c>
      <c r="C122" s="8" t="s">
        <v>616</v>
      </c>
      <c r="D122" s="8" t="s">
        <v>639</v>
      </c>
      <c r="E122" s="7" t="s">
        <v>15</v>
      </c>
      <c r="F122" s="10">
        <v>1968.07</v>
      </c>
      <c r="G122" s="10">
        <v>0</v>
      </c>
      <c r="H122" s="10">
        <v>-1968.07</v>
      </c>
      <c r="I122" s="8" t="s">
        <v>624</v>
      </c>
    </row>
    <row r="123" spans="1:9" ht="30" customHeight="1" x14ac:dyDescent="0.15">
      <c r="A123" s="7" t="s">
        <v>637</v>
      </c>
      <c r="B123" s="7" t="s">
        <v>361</v>
      </c>
      <c r="C123" s="8" t="s">
        <v>625</v>
      </c>
      <c r="D123" s="8" t="s">
        <v>639</v>
      </c>
      <c r="E123" s="7" t="s">
        <v>15</v>
      </c>
      <c r="F123" s="10">
        <v>0</v>
      </c>
      <c r="G123" s="10">
        <v>0</v>
      </c>
      <c r="H123" s="10">
        <v>0</v>
      </c>
      <c r="I123" s="8" t="s">
        <v>624</v>
      </c>
    </row>
    <row r="124" spans="1:9" ht="45" customHeight="1" x14ac:dyDescent="0.15">
      <c r="A124" s="7" t="s">
        <v>637</v>
      </c>
      <c r="B124" s="7" t="s">
        <v>361</v>
      </c>
      <c r="C124" s="8" t="s">
        <v>617</v>
      </c>
      <c r="D124" s="8" t="s">
        <v>639</v>
      </c>
      <c r="E124" s="7" t="s">
        <v>15</v>
      </c>
      <c r="F124" s="10">
        <v>1968.07</v>
      </c>
      <c r="G124" s="10">
        <v>0</v>
      </c>
      <c r="H124" s="10">
        <v>-1968.07</v>
      </c>
      <c r="I124" s="8" t="s">
        <v>624</v>
      </c>
    </row>
    <row r="125" spans="1:9" ht="30" customHeight="1" x14ac:dyDescent="0.15">
      <c r="A125" s="7" t="s">
        <v>637</v>
      </c>
      <c r="B125" s="7" t="s">
        <v>361</v>
      </c>
      <c r="C125" s="8" t="s">
        <v>626</v>
      </c>
      <c r="D125" s="8" t="s">
        <v>639</v>
      </c>
      <c r="E125" s="7" t="s">
        <v>15</v>
      </c>
      <c r="F125" s="10">
        <v>0</v>
      </c>
      <c r="G125" s="10">
        <v>0</v>
      </c>
      <c r="H125" s="10">
        <v>0</v>
      </c>
      <c r="I125" s="8" t="s">
        <v>624</v>
      </c>
    </row>
    <row r="126" spans="1:9" ht="60" customHeight="1" x14ac:dyDescent="0.15">
      <c r="A126" s="7" t="s">
        <v>637</v>
      </c>
      <c r="B126" s="7" t="s">
        <v>361</v>
      </c>
      <c r="C126" s="8" t="s">
        <v>627</v>
      </c>
      <c r="D126" s="8" t="s">
        <v>639</v>
      </c>
      <c r="E126" s="7" t="s">
        <v>15</v>
      </c>
      <c r="F126" s="10">
        <v>587.59</v>
      </c>
      <c r="G126" s="10">
        <v>606.91</v>
      </c>
      <c r="H126" s="10">
        <v>19.32</v>
      </c>
      <c r="I126" s="8" t="s">
        <v>624</v>
      </c>
    </row>
    <row r="127" spans="1:9" ht="45" customHeight="1" x14ac:dyDescent="0.15">
      <c r="A127" s="7" t="s">
        <v>637</v>
      </c>
      <c r="B127" s="7" t="s">
        <v>361</v>
      </c>
      <c r="C127" s="8" t="s">
        <v>628</v>
      </c>
      <c r="D127" s="8" t="s">
        <v>639</v>
      </c>
      <c r="E127" s="7" t="s">
        <v>15</v>
      </c>
      <c r="F127" s="10">
        <v>1204.02</v>
      </c>
      <c r="G127" s="10">
        <v>1550.59</v>
      </c>
      <c r="H127" s="10">
        <v>346.57</v>
      </c>
      <c r="I127" s="8" t="s">
        <v>624</v>
      </c>
    </row>
    <row r="128" spans="1:9" ht="45" customHeight="1" x14ac:dyDescent="0.15">
      <c r="A128" s="7" t="s">
        <v>637</v>
      </c>
      <c r="B128" s="7" t="s">
        <v>361</v>
      </c>
      <c r="C128" s="8" t="s">
        <v>618</v>
      </c>
      <c r="D128" s="8" t="s">
        <v>639</v>
      </c>
      <c r="E128" s="7" t="s">
        <v>15</v>
      </c>
      <c r="F128" s="10">
        <v>0</v>
      </c>
      <c r="G128" s="10">
        <v>1919.45</v>
      </c>
      <c r="H128" s="10">
        <v>1919.45</v>
      </c>
      <c r="I128" s="8" t="s">
        <v>624</v>
      </c>
    </row>
    <row r="129" spans="1:9" ht="45" customHeight="1" x14ac:dyDescent="0.15">
      <c r="A129" s="7" t="s">
        <v>637</v>
      </c>
      <c r="B129" s="7" t="s">
        <v>361</v>
      </c>
      <c r="C129" s="8" t="s">
        <v>613</v>
      </c>
      <c r="D129" s="8" t="s">
        <v>639</v>
      </c>
      <c r="E129" s="7" t="s">
        <v>15</v>
      </c>
      <c r="F129" s="10">
        <v>0</v>
      </c>
      <c r="G129" s="10">
        <v>1919.45</v>
      </c>
      <c r="H129" s="10">
        <v>1919.45</v>
      </c>
      <c r="I129" s="8" t="s">
        <v>624</v>
      </c>
    </row>
    <row r="130" spans="1:9" ht="45" customHeight="1" x14ac:dyDescent="0.15">
      <c r="A130" s="7" t="s">
        <v>637</v>
      </c>
      <c r="B130" s="7" t="s">
        <v>361</v>
      </c>
      <c r="C130" s="8" t="s">
        <v>629</v>
      </c>
      <c r="D130" s="8" t="s">
        <v>639</v>
      </c>
      <c r="E130" s="7" t="s">
        <v>15</v>
      </c>
      <c r="F130" s="10">
        <v>4000.71</v>
      </c>
      <c r="G130" s="10">
        <v>3355.57</v>
      </c>
      <c r="H130" s="10">
        <v>-645.14</v>
      </c>
      <c r="I130" s="8" t="s">
        <v>624</v>
      </c>
    </row>
    <row r="131" spans="1:9" ht="45" customHeight="1" x14ac:dyDescent="0.15">
      <c r="A131" s="7" t="s">
        <v>637</v>
      </c>
      <c r="B131" s="7" t="s">
        <v>361</v>
      </c>
      <c r="C131" s="8" t="s">
        <v>630</v>
      </c>
      <c r="D131" s="8" t="s">
        <v>639</v>
      </c>
      <c r="E131" s="7" t="s">
        <v>15</v>
      </c>
      <c r="F131" s="10">
        <v>3892.59</v>
      </c>
      <c r="G131" s="10">
        <v>3394.77</v>
      </c>
      <c r="H131" s="10">
        <v>-497.82</v>
      </c>
      <c r="I131" s="8" t="s">
        <v>624</v>
      </c>
    </row>
    <row r="132" spans="1:9" ht="45" customHeight="1" x14ac:dyDescent="0.15">
      <c r="A132" s="7" t="s">
        <v>637</v>
      </c>
      <c r="B132" s="7" t="s">
        <v>361</v>
      </c>
      <c r="C132" s="8" t="s">
        <v>631</v>
      </c>
      <c r="D132" s="8" t="s">
        <v>639</v>
      </c>
      <c r="E132" s="7" t="s">
        <v>15</v>
      </c>
      <c r="F132" s="10">
        <v>6032.65</v>
      </c>
      <c r="G132" s="10">
        <v>6155.6</v>
      </c>
      <c r="H132" s="10">
        <v>122.95</v>
      </c>
      <c r="I132" s="8" t="s">
        <v>624</v>
      </c>
    </row>
    <row r="133" spans="1:9" ht="60" customHeight="1" x14ac:dyDescent="0.15">
      <c r="A133" s="7" t="s">
        <v>637</v>
      </c>
      <c r="B133" s="7" t="s">
        <v>361</v>
      </c>
      <c r="C133" s="8" t="s">
        <v>632</v>
      </c>
      <c r="D133" s="8" t="s">
        <v>639</v>
      </c>
      <c r="E133" s="7" t="s">
        <v>15</v>
      </c>
      <c r="F133" s="10">
        <v>8065.08</v>
      </c>
      <c r="G133" s="10">
        <v>8462.6299999999992</v>
      </c>
      <c r="H133" s="10">
        <v>397.55</v>
      </c>
      <c r="I133" s="8" t="s">
        <v>624</v>
      </c>
    </row>
    <row r="134" spans="1:9" ht="60" customHeight="1" x14ac:dyDescent="0.15">
      <c r="A134" s="7" t="s">
        <v>637</v>
      </c>
      <c r="B134" s="7" t="s">
        <v>361</v>
      </c>
      <c r="C134" s="8" t="s">
        <v>633</v>
      </c>
      <c r="D134" s="8" t="s">
        <v>639</v>
      </c>
      <c r="E134" s="7" t="s">
        <v>15</v>
      </c>
      <c r="F134" s="10">
        <v>9449.06</v>
      </c>
      <c r="G134" s="10">
        <v>9252.0400000000009</v>
      </c>
      <c r="H134" s="10">
        <v>-197.02</v>
      </c>
      <c r="I134" s="8" t="s">
        <v>624</v>
      </c>
    </row>
    <row r="135" spans="1:9" ht="45" customHeight="1" x14ac:dyDescent="0.15">
      <c r="A135" s="7" t="s">
        <v>637</v>
      </c>
      <c r="B135" s="7" t="s">
        <v>361</v>
      </c>
      <c r="C135" s="8" t="s">
        <v>616</v>
      </c>
      <c r="D135" s="8" t="s">
        <v>639</v>
      </c>
      <c r="E135" s="7" t="s">
        <v>15</v>
      </c>
      <c r="F135" s="10">
        <v>0</v>
      </c>
      <c r="G135" s="10">
        <v>0</v>
      </c>
      <c r="H135" s="10">
        <v>0</v>
      </c>
      <c r="I135" s="8" t="s">
        <v>624</v>
      </c>
    </row>
    <row r="136" spans="1:9" ht="45" customHeight="1" x14ac:dyDescent="0.15">
      <c r="A136" s="7" t="s">
        <v>215</v>
      </c>
      <c r="B136" s="7" t="s">
        <v>250</v>
      </c>
      <c r="C136" s="8" t="s">
        <v>629</v>
      </c>
      <c r="D136" s="8" t="s">
        <v>641</v>
      </c>
      <c r="E136" s="7" t="s">
        <v>15</v>
      </c>
      <c r="F136" s="10">
        <v>15284.17</v>
      </c>
      <c r="G136" s="10">
        <v>15284.17</v>
      </c>
      <c r="H136" s="10">
        <v>0</v>
      </c>
      <c r="I136" s="8" t="s">
        <v>624</v>
      </c>
    </row>
    <row r="137" spans="1:9" ht="45" customHeight="1" x14ac:dyDescent="0.15">
      <c r="A137" s="7" t="s">
        <v>215</v>
      </c>
      <c r="B137" s="7" t="s">
        <v>250</v>
      </c>
      <c r="C137" s="8" t="s">
        <v>630</v>
      </c>
      <c r="D137" s="8" t="s">
        <v>641</v>
      </c>
      <c r="E137" s="7" t="s">
        <v>15</v>
      </c>
      <c r="F137" s="10">
        <v>15462.71</v>
      </c>
      <c r="G137" s="10">
        <v>15462.71</v>
      </c>
      <c r="H137" s="10">
        <v>0</v>
      </c>
      <c r="I137" s="8" t="s">
        <v>624</v>
      </c>
    </row>
    <row r="138" spans="1:9" ht="45" customHeight="1" x14ac:dyDescent="0.15">
      <c r="A138" s="7" t="s">
        <v>215</v>
      </c>
      <c r="B138" s="7" t="s">
        <v>250</v>
      </c>
      <c r="C138" s="8" t="s">
        <v>631</v>
      </c>
      <c r="D138" s="8" t="s">
        <v>641</v>
      </c>
      <c r="E138" s="7" t="s">
        <v>15</v>
      </c>
      <c r="F138" s="10">
        <v>28037.95</v>
      </c>
      <c r="G138" s="10">
        <v>28037.95</v>
      </c>
      <c r="H138" s="10">
        <v>0</v>
      </c>
      <c r="I138" s="8" t="s">
        <v>624</v>
      </c>
    </row>
    <row r="139" spans="1:9" ht="60" customHeight="1" x14ac:dyDescent="0.15">
      <c r="A139" s="7" t="s">
        <v>215</v>
      </c>
      <c r="B139" s="7" t="s">
        <v>250</v>
      </c>
      <c r="C139" s="8" t="s">
        <v>632</v>
      </c>
      <c r="D139" s="8" t="s">
        <v>641</v>
      </c>
      <c r="E139" s="7" t="s">
        <v>15</v>
      </c>
      <c r="F139" s="10">
        <v>38546.129999999997</v>
      </c>
      <c r="G139" s="10">
        <v>38546.129999999997</v>
      </c>
      <c r="H139" s="10">
        <v>0</v>
      </c>
      <c r="I139" s="8" t="s">
        <v>624</v>
      </c>
    </row>
    <row r="140" spans="1:9" ht="60" customHeight="1" x14ac:dyDescent="0.15">
      <c r="A140" s="7" t="s">
        <v>215</v>
      </c>
      <c r="B140" s="7" t="s">
        <v>250</v>
      </c>
      <c r="C140" s="8" t="s">
        <v>633</v>
      </c>
      <c r="D140" s="8" t="s">
        <v>641</v>
      </c>
      <c r="E140" s="7" t="s">
        <v>15</v>
      </c>
      <c r="F140" s="10">
        <v>42141.82</v>
      </c>
      <c r="G140" s="10">
        <v>42141.82</v>
      </c>
      <c r="H140" s="10">
        <v>0</v>
      </c>
      <c r="I140" s="8" t="s">
        <v>624</v>
      </c>
    </row>
    <row r="141" spans="1:9" ht="45" customHeight="1" x14ac:dyDescent="0.15">
      <c r="A141" s="7" t="s">
        <v>215</v>
      </c>
      <c r="B141" s="7" t="s">
        <v>250</v>
      </c>
      <c r="C141" s="8" t="s">
        <v>622</v>
      </c>
      <c r="D141" s="8" t="s">
        <v>641</v>
      </c>
      <c r="E141" s="7" t="s">
        <v>15</v>
      </c>
      <c r="F141" s="10">
        <v>53214.37</v>
      </c>
      <c r="G141" s="10">
        <v>53214.37</v>
      </c>
      <c r="H141" s="10">
        <v>0</v>
      </c>
      <c r="I141" s="8" t="s">
        <v>624</v>
      </c>
    </row>
    <row r="142" spans="1:9" ht="45" customHeight="1" x14ac:dyDescent="0.15">
      <c r="A142" s="7" t="s">
        <v>215</v>
      </c>
      <c r="B142" s="7" t="s">
        <v>250</v>
      </c>
      <c r="C142" s="8" t="s">
        <v>616</v>
      </c>
      <c r="D142" s="8" t="s">
        <v>641</v>
      </c>
      <c r="E142" s="7" t="s">
        <v>15</v>
      </c>
      <c r="F142" s="10">
        <v>8964.2999999999993</v>
      </c>
      <c r="G142" s="10">
        <v>0</v>
      </c>
      <c r="H142" s="10">
        <v>-8964.2999999999993</v>
      </c>
      <c r="I142" s="8" t="s">
        <v>624</v>
      </c>
    </row>
    <row r="143" spans="1:9" ht="30" customHeight="1" x14ac:dyDescent="0.15">
      <c r="A143" s="7" t="s">
        <v>215</v>
      </c>
      <c r="B143" s="7" t="s">
        <v>250</v>
      </c>
      <c r="C143" s="8" t="s">
        <v>625</v>
      </c>
      <c r="D143" s="8" t="s">
        <v>641</v>
      </c>
      <c r="E143" s="7" t="s">
        <v>15</v>
      </c>
      <c r="F143" s="10">
        <v>0</v>
      </c>
      <c r="G143" s="10">
        <v>0</v>
      </c>
      <c r="H143" s="10">
        <v>0</v>
      </c>
      <c r="I143" s="8" t="s">
        <v>624</v>
      </c>
    </row>
    <row r="144" spans="1:9" ht="45" customHeight="1" x14ac:dyDescent="0.15">
      <c r="A144" s="7" t="s">
        <v>215</v>
      </c>
      <c r="B144" s="7" t="s">
        <v>250</v>
      </c>
      <c r="C144" s="8" t="s">
        <v>617</v>
      </c>
      <c r="D144" s="8" t="s">
        <v>641</v>
      </c>
      <c r="E144" s="7" t="s">
        <v>15</v>
      </c>
      <c r="F144" s="10">
        <v>8964.2999999999993</v>
      </c>
      <c r="G144" s="10">
        <v>0</v>
      </c>
      <c r="H144" s="10">
        <v>-8964.2999999999993</v>
      </c>
      <c r="I144" s="8" t="s">
        <v>624</v>
      </c>
    </row>
    <row r="145" spans="1:9" ht="30" customHeight="1" x14ac:dyDescent="0.15">
      <c r="A145" s="7" t="s">
        <v>215</v>
      </c>
      <c r="B145" s="7" t="s">
        <v>250</v>
      </c>
      <c r="C145" s="8" t="s">
        <v>626</v>
      </c>
      <c r="D145" s="8" t="s">
        <v>641</v>
      </c>
      <c r="E145" s="7" t="s">
        <v>15</v>
      </c>
      <c r="F145" s="10">
        <v>0</v>
      </c>
      <c r="G145" s="10">
        <v>0</v>
      </c>
      <c r="H145" s="10">
        <v>0</v>
      </c>
      <c r="I145" s="8" t="s">
        <v>624</v>
      </c>
    </row>
    <row r="146" spans="1:9" ht="60" customHeight="1" x14ac:dyDescent="0.15">
      <c r="A146" s="7" t="s">
        <v>215</v>
      </c>
      <c r="B146" s="7" t="s">
        <v>250</v>
      </c>
      <c r="C146" s="8" t="s">
        <v>627</v>
      </c>
      <c r="D146" s="8" t="s">
        <v>641</v>
      </c>
      <c r="E146" s="7" t="s">
        <v>15</v>
      </c>
      <c r="F146" s="10">
        <v>2676.38</v>
      </c>
      <c r="G146" s="10">
        <v>3131.35</v>
      </c>
      <c r="H146" s="10">
        <v>454.97</v>
      </c>
      <c r="I146" s="8" t="s">
        <v>624</v>
      </c>
    </row>
    <row r="147" spans="1:9" ht="45" customHeight="1" x14ac:dyDescent="0.15">
      <c r="A147" s="7" t="s">
        <v>215</v>
      </c>
      <c r="B147" s="7" t="s">
        <v>250</v>
      </c>
      <c r="C147" s="8" t="s">
        <v>628</v>
      </c>
      <c r="D147" s="8" t="s">
        <v>641</v>
      </c>
      <c r="E147" s="7" t="s">
        <v>15</v>
      </c>
      <c r="F147" s="10">
        <v>5484.16</v>
      </c>
      <c r="G147" s="10">
        <v>8000.29</v>
      </c>
      <c r="H147" s="10">
        <v>2516.13</v>
      </c>
      <c r="I147" s="8" t="s">
        <v>624</v>
      </c>
    </row>
    <row r="148" spans="1:9" ht="45" customHeight="1" x14ac:dyDescent="0.15">
      <c r="A148" s="7" t="s">
        <v>215</v>
      </c>
      <c r="B148" s="7" t="s">
        <v>250</v>
      </c>
      <c r="C148" s="8" t="s">
        <v>618</v>
      </c>
      <c r="D148" s="8" t="s">
        <v>641</v>
      </c>
      <c r="E148" s="7" t="s">
        <v>15</v>
      </c>
      <c r="F148" s="10">
        <v>0</v>
      </c>
      <c r="G148" s="10">
        <v>9903.43</v>
      </c>
      <c r="H148" s="10">
        <v>9903.43</v>
      </c>
      <c r="I148" s="8" t="s">
        <v>624</v>
      </c>
    </row>
    <row r="149" spans="1:9" ht="45" customHeight="1" x14ac:dyDescent="0.15">
      <c r="A149" s="7" t="s">
        <v>215</v>
      </c>
      <c r="B149" s="7" t="s">
        <v>250</v>
      </c>
      <c r="C149" s="8" t="s">
        <v>613</v>
      </c>
      <c r="D149" s="8" t="s">
        <v>641</v>
      </c>
      <c r="E149" s="7" t="s">
        <v>15</v>
      </c>
      <c r="F149" s="10">
        <v>0</v>
      </c>
      <c r="G149" s="10">
        <v>9903.43</v>
      </c>
      <c r="H149" s="10">
        <v>9903.43</v>
      </c>
      <c r="I149" s="8" t="s">
        <v>624</v>
      </c>
    </row>
    <row r="150" spans="1:9" ht="45" customHeight="1" x14ac:dyDescent="0.15">
      <c r="A150" s="7" t="s">
        <v>215</v>
      </c>
      <c r="B150" s="7" t="s">
        <v>250</v>
      </c>
      <c r="C150" s="8" t="s">
        <v>629</v>
      </c>
      <c r="D150" s="8" t="s">
        <v>641</v>
      </c>
      <c r="E150" s="7" t="s">
        <v>15</v>
      </c>
      <c r="F150" s="10">
        <v>18222.689999999999</v>
      </c>
      <c r="G150" s="10">
        <v>17313.07</v>
      </c>
      <c r="H150" s="10">
        <v>-909.62</v>
      </c>
      <c r="I150" s="8" t="s">
        <v>624</v>
      </c>
    </row>
    <row r="151" spans="1:9" ht="45" customHeight="1" x14ac:dyDescent="0.15">
      <c r="A151" s="7" t="s">
        <v>215</v>
      </c>
      <c r="B151" s="7" t="s">
        <v>250</v>
      </c>
      <c r="C151" s="8" t="s">
        <v>630</v>
      </c>
      <c r="D151" s="8" t="s">
        <v>641</v>
      </c>
      <c r="E151" s="7" t="s">
        <v>15</v>
      </c>
      <c r="F151" s="10">
        <v>17730.22</v>
      </c>
      <c r="G151" s="10">
        <v>17515.32</v>
      </c>
      <c r="H151" s="10">
        <v>-214.9</v>
      </c>
      <c r="I151" s="8" t="s">
        <v>624</v>
      </c>
    </row>
    <row r="152" spans="1:9" ht="45" customHeight="1" x14ac:dyDescent="0.15">
      <c r="A152" s="7" t="s">
        <v>215</v>
      </c>
      <c r="B152" s="7" t="s">
        <v>250</v>
      </c>
      <c r="C152" s="8" t="s">
        <v>631</v>
      </c>
      <c r="D152" s="8" t="s">
        <v>641</v>
      </c>
      <c r="E152" s="7" t="s">
        <v>15</v>
      </c>
      <c r="F152" s="10">
        <v>27477.9</v>
      </c>
      <c r="G152" s="10">
        <v>31759.86</v>
      </c>
      <c r="H152" s="10">
        <v>4281.96</v>
      </c>
      <c r="I152" s="8" t="s">
        <v>624</v>
      </c>
    </row>
    <row r="153" spans="1:9" ht="60" customHeight="1" x14ac:dyDescent="0.15">
      <c r="A153" s="7" t="s">
        <v>215</v>
      </c>
      <c r="B153" s="7" t="s">
        <v>250</v>
      </c>
      <c r="C153" s="8" t="s">
        <v>632</v>
      </c>
      <c r="D153" s="8" t="s">
        <v>641</v>
      </c>
      <c r="E153" s="7" t="s">
        <v>15</v>
      </c>
      <c r="F153" s="10">
        <v>36735.360000000001</v>
      </c>
      <c r="G153" s="10">
        <v>43662.96</v>
      </c>
      <c r="H153" s="10">
        <v>6927.6</v>
      </c>
      <c r="I153" s="8" t="s">
        <v>624</v>
      </c>
    </row>
    <row r="154" spans="1:9" ht="60" customHeight="1" x14ac:dyDescent="0.15">
      <c r="A154" s="7" t="s">
        <v>215</v>
      </c>
      <c r="B154" s="7" t="s">
        <v>250</v>
      </c>
      <c r="C154" s="8" t="s">
        <v>633</v>
      </c>
      <c r="D154" s="8" t="s">
        <v>641</v>
      </c>
      <c r="E154" s="7" t="s">
        <v>15</v>
      </c>
      <c r="F154" s="10">
        <v>43039.18</v>
      </c>
      <c r="G154" s="10">
        <v>47735.95</v>
      </c>
      <c r="H154" s="10">
        <v>4696.7700000000004</v>
      </c>
      <c r="I154" s="8" t="s">
        <v>624</v>
      </c>
    </row>
    <row r="155" spans="1:9" ht="45" customHeight="1" x14ac:dyDescent="0.15">
      <c r="A155" s="7" t="s">
        <v>215</v>
      </c>
      <c r="B155" s="7" t="s">
        <v>250</v>
      </c>
      <c r="C155" s="8" t="s">
        <v>622</v>
      </c>
      <c r="D155" s="8" t="s">
        <v>641</v>
      </c>
      <c r="E155" s="7" t="s">
        <v>15</v>
      </c>
      <c r="F155" s="10">
        <v>50705.51</v>
      </c>
      <c r="G155" s="10">
        <v>60278.33</v>
      </c>
      <c r="H155" s="10">
        <v>9572.82</v>
      </c>
      <c r="I155" s="8" t="s">
        <v>624</v>
      </c>
    </row>
    <row r="156" spans="1:9" ht="45" customHeight="1" x14ac:dyDescent="0.15">
      <c r="A156" s="7" t="s">
        <v>215</v>
      </c>
      <c r="B156" s="7" t="s">
        <v>250</v>
      </c>
      <c r="C156" s="8" t="s">
        <v>616</v>
      </c>
      <c r="D156" s="8" t="s">
        <v>641</v>
      </c>
      <c r="E156" s="7" t="s">
        <v>15</v>
      </c>
      <c r="F156" s="10">
        <v>0</v>
      </c>
      <c r="G156" s="10">
        <v>0</v>
      </c>
      <c r="H156" s="10">
        <v>0</v>
      </c>
      <c r="I156" s="8" t="s">
        <v>624</v>
      </c>
    </row>
    <row r="157" spans="1:9" ht="30" customHeight="1" x14ac:dyDescent="0.15">
      <c r="A157" s="7" t="s">
        <v>215</v>
      </c>
      <c r="B157" s="7" t="s">
        <v>250</v>
      </c>
      <c r="C157" s="8" t="s">
        <v>625</v>
      </c>
      <c r="D157" s="8" t="s">
        <v>641</v>
      </c>
      <c r="E157" s="7" t="s">
        <v>15</v>
      </c>
      <c r="F157" s="10">
        <v>0</v>
      </c>
      <c r="G157" s="10">
        <v>0</v>
      </c>
      <c r="H157" s="10">
        <v>0</v>
      </c>
      <c r="I157" s="8" t="s">
        <v>624</v>
      </c>
    </row>
    <row r="158" spans="1:9" ht="45" customHeight="1" x14ac:dyDescent="0.15">
      <c r="A158" s="7" t="s">
        <v>215</v>
      </c>
      <c r="B158" s="7" t="s">
        <v>250</v>
      </c>
      <c r="C158" s="8" t="s">
        <v>617</v>
      </c>
      <c r="D158" s="8" t="s">
        <v>641</v>
      </c>
      <c r="E158" s="7" t="s">
        <v>15</v>
      </c>
      <c r="F158" s="10">
        <v>0</v>
      </c>
      <c r="G158" s="10">
        <v>0</v>
      </c>
      <c r="H158" s="10">
        <v>0</v>
      </c>
      <c r="I158" s="8" t="s">
        <v>624</v>
      </c>
    </row>
    <row r="159" spans="1:9" ht="30" customHeight="1" x14ac:dyDescent="0.15">
      <c r="A159" s="7" t="s">
        <v>215</v>
      </c>
      <c r="B159" s="7" t="s">
        <v>250</v>
      </c>
      <c r="C159" s="8" t="s">
        <v>626</v>
      </c>
      <c r="D159" s="8" t="s">
        <v>641</v>
      </c>
      <c r="E159" s="7" t="s">
        <v>15</v>
      </c>
      <c r="F159" s="10">
        <v>0</v>
      </c>
      <c r="G159" s="10">
        <v>0</v>
      </c>
      <c r="H159" s="10">
        <v>0</v>
      </c>
      <c r="I159" s="8" t="s">
        <v>624</v>
      </c>
    </row>
    <row r="160" spans="1:9" ht="60" customHeight="1" x14ac:dyDescent="0.15">
      <c r="A160" s="7" t="s">
        <v>215</v>
      </c>
      <c r="B160" s="7" t="s">
        <v>250</v>
      </c>
      <c r="C160" s="8" t="s">
        <v>627</v>
      </c>
      <c r="D160" s="8" t="s">
        <v>641</v>
      </c>
      <c r="E160" s="7" t="s">
        <v>15</v>
      </c>
      <c r="F160" s="10">
        <v>2764.39</v>
      </c>
      <c r="G160" s="10">
        <v>2764.39</v>
      </c>
      <c r="H160" s="10">
        <v>0</v>
      </c>
      <c r="I160" s="8" t="s">
        <v>624</v>
      </c>
    </row>
    <row r="161" spans="1:9" ht="45" customHeight="1" x14ac:dyDescent="0.15">
      <c r="A161" s="7" t="s">
        <v>215</v>
      </c>
      <c r="B161" s="7" t="s">
        <v>250</v>
      </c>
      <c r="C161" s="8" t="s">
        <v>628</v>
      </c>
      <c r="D161" s="8" t="s">
        <v>641</v>
      </c>
      <c r="E161" s="7" t="s">
        <v>15</v>
      </c>
      <c r="F161" s="10">
        <v>7062.74</v>
      </c>
      <c r="G161" s="10">
        <v>7062.74</v>
      </c>
      <c r="H161" s="10">
        <v>0</v>
      </c>
      <c r="I161" s="8" t="s">
        <v>624</v>
      </c>
    </row>
    <row r="162" spans="1:9" ht="45" customHeight="1" x14ac:dyDescent="0.15">
      <c r="A162" s="7" t="s">
        <v>215</v>
      </c>
      <c r="B162" s="7" t="s">
        <v>250</v>
      </c>
      <c r="C162" s="8" t="s">
        <v>618</v>
      </c>
      <c r="D162" s="8" t="s">
        <v>641</v>
      </c>
      <c r="E162" s="7" t="s">
        <v>15</v>
      </c>
      <c r="F162" s="10">
        <v>8742.86</v>
      </c>
      <c r="G162" s="10">
        <v>8742.86</v>
      </c>
      <c r="H162" s="10">
        <v>0</v>
      </c>
      <c r="I162" s="8" t="s">
        <v>624</v>
      </c>
    </row>
    <row r="163" spans="1:9" ht="45" customHeight="1" x14ac:dyDescent="0.15">
      <c r="A163" s="7" t="s">
        <v>215</v>
      </c>
      <c r="B163" s="7" t="s">
        <v>250</v>
      </c>
      <c r="C163" s="8" t="s">
        <v>613</v>
      </c>
      <c r="D163" s="8" t="s">
        <v>641</v>
      </c>
      <c r="E163" s="7" t="s">
        <v>15</v>
      </c>
      <c r="F163" s="10">
        <v>8742.86</v>
      </c>
      <c r="G163" s="10">
        <v>8742.86</v>
      </c>
      <c r="H163" s="10">
        <v>0</v>
      </c>
      <c r="I163" s="8" t="s">
        <v>624</v>
      </c>
    </row>
    <row r="164" spans="1:9" ht="45" customHeight="1" x14ac:dyDescent="0.15">
      <c r="A164" s="7" t="s">
        <v>215</v>
      </c>
      <c r="B164" s="7" t="s">
        <v>250</v>
      </c>
      <c r="C164" s="8" t="s">
        <v>629</v>
      </c>
      <c r="D164" s="8" t="s">
        <v>641</v>
      </c>
      <c r="E164" s="7" t="s">
        <v>15</v>
      </c>
      <c r="F164" s="10">
        <v>15284.17</v>
      </c>
      <c r="G164" s="10">
        <v>15284.17</v>
      </c>
      <c r="H164" s="10">
        <v>0</v>
      </c>
      <c r="I164" s="8" t="s">
        <v>624</v>
      </c>
    </row>
    <row r="165" spans="1:9" ht="45" customHeight="1" x14ac:dyDescent="0.15">
      <c r="A165" s="7" t="s">
        <v>215</v>
      </c>
      <c r="B165" s="7" t="s">
        <v>250</v>
      </c>
      <c r="C165" s="8" t="s">
        <v>630</v>
      </c>
      <c r="D165" s="8" t="s">
        <v>641</v>
      </c>
      <c r="E165" s="7" t="s">
        <v>15</v>
      </c>
      <c r="F165" s="10">
        <v>15462.71</v>
      </c>
      <c r="G165" s="10">
        <v>15462.71</v>
      </c>
      <c r="H165" s="10">
        <v>0</v>
      </c>
      <c r="I165" s="8" t="s">
        <v>624</v>
      </c>
    </row>
    <row r="166" spans="1:9" ht="45" customHeight="1" x14ac:dyDescent="0.15">
      <c r="A166" s="7" t="s">
        <v>215</v>
      </c>
      <c r="B166" s="7" t="s">
        <v>250</v>
      </c>
      <c r="C166" s="8" t="s">
        <v>631</v>
      </c>
      <c r="D166" s="8" t="s">
        <v>641</v>
      </c>
      <c r="E166" s="7" t="s">
        <v>15</v>
      </c>
      <c r="F166" s="10">
        <v>28037.95</v>
      </c>
      <c r="G166" s="10">
        <v>28037.95</v>
      </c>
      <c r="H166" s="10">
        <v>0</v>
      </c>
      <c r="I166" s="8" t="s">
        <v>624</v>
      </c>
    </row>
    <row r="167" spans="1:9" ht="60" customHeight="1" x14ac:dyDescent="0.15">
      <c r="A167" s="7" t="s">
        <v>215</v>
      </c>
      <c r="B167" s="7" t="s">
        <v>250</v>
      </c>
      <c r="C167" s="8" t="s">
        <v>632</v>
      </c>
      <c r="D167" s="8" t="s">
        <v>641</v>
      </c>
      <c r="E167" s="7" t="s">
        <v>15</v>
      </c>
      <c r="F167" s="10">
        <v>38546.129999999997</v>
      </c>
      <c r="G167" s="10">
        <v>38546.129999999997</v>
      </c>
      <c r="H167" s="10">
        <v>0</v>
      </c>
      <c r="I167" s="8" t="s">
        <v>624</v>
      </c>
    </row>
    <row r="168" spans="1:9" ht="60" customHeight="1" x14ac:dyDescent="0.15">
      <c r="A168" s="7" t="s">
        <v>215</v>
      </c>
      <c r="B168" s="7" t="s">
        <v>250</v>
      </c>
      <c r="C168" s="8" t="s">
        <v>633</v>
      </c>
      <c r="D168" s="8" t="s">
        <v>641</v>
      </c>
      <c r="E168" s="7" t="s">
        <v>15</v>
      </c>
      <c r="F168" s="10">
        <v>42141.82</v>
      </c>
      <c r="G168" s="10">
        <v>42141.82</v>
      </c>
      <c r="H168" s="10">
        <v>0</v>
      </c>
      <c r="I168" s="8" t="s">
        <v>624</v>
      </c>
    </row>
    <row r="169" spans="1:9" ht="45" customHeight="1" x14ac:dyDescent="0.15">
      <c r="A169" s="7" t="s">
        <v>215</v>
      </c>
      <c r="B169" s="7" t="s">
        <v>250</v>
      </c>
      <c r="C169" s="8" t="s">
        <v>622</v>
      </c>
      <c r="D169" s="8" t="s">
        <v>641</v>
      </c>
      <c r="E169" s="7" t="s">
        <v>15</v>
      </c>
      <c r="F169" s="10">
        <v>53214.37</v>
      </c>
      <c r="G169" s="10">
        <v>53214.37</v>
      </c>
      <c r="H169" s="10">
        <v>0</v>
      </c>
      <c r="I169" s="8" t="s">
        <v>624</v>
      </c>
    </row>
    <row r="170" spans="1:9" ht="45" customHeight="1" x14ac:dyDescent="0.15">
      <c r="A170" s="7" t="s">
        <v>215</v>
      </c>
      <c r="B170" s="7" t="s">
        <v>250</v>
      </c>
      <c r="C170" s="8" t="s">
        <v>616</v>
      </c>
      <c r="D170" s="8" t="s">
        <v>641</v>
      </c>
      <c r="E170" s="7" t="s">
        <v>15</v>
      </c>
      <c r="F170" s="10">
        <v>0</v>
      </c>
      <c r="G170" s="10">
        <v>0</v>
      </c>
      <c r="H170" s="10">
        <v>0</v>
      </c>
      <c r="I170" s="8" t="s">
        <v>624</v>
      </c>
    </row>
    <row r="171" spans="1:9" ht="45" customHeight="1" x14ac:dyDescent="0.15">
      <c r="A171" s="7" t="s">
        <v>215</v>
      </c>
      <c r="B171" s="7" t="s">
        <v>250</v>
      </c>
      <c r="C171" s="8" t="s">
        <v>631</v>
      </c>
      <c r="D171" s="8" t="s">
        <v>641</v>
      </c>
      <c r="E171" s="7" t="s">
        <v>15</v>
      </c>
      <c r="F171" s="10">
        <v>31759.86</v>
      </c>
      <c r="G171" s="10">
        <v>35481.769999999997</v>
      </c>
      <c r="H171" s="10">
        <v>3721.91</v>
      </c>
      <c r="I171" s="8" t="s">
        <v>624</v>
      </c>
    </row>
    <row r="172" spans="1:9" ht="30" customHeight="1" x14ac:dyDescent="0.15">
      <c r="A172" s="7" t="s">
        <v>215</v>
      </c>
      <c r="B172" s="7" t="s">
        <v>250</v>
      </c>
      <c r="C172" s="8" t="s">
        <v>625</v>
      </c>
      <c r="D172" s="8" t="s">
        <v>641</v>
      </c>
      <c r="E172" s="7" t="s">
        <v>15</v>
      </c>
      <c r="F172" s="10">
        <v>0</v>
      </c>
      <c r="G172" s="10">
        <v>0</v>
      </c>
      <c r="H172" s="10">
        <v>0</v>
      </c>
      <c r="I172" s="8" t="s">
        <v>624</v>
      </c>
    </row>
    <row r="173" spans="1:9" ht="45" customHeight="1" x14ac:dyDescent="0.15">
      <c r="A173" s="7" t="s">
        <v>215</v>
      </c>
      <c r="B173" s="7" t="s">
        <v>250</v>
      </c>
      <c r="C173" s="8" t="s">
        <v>617</v>
      </c>
      <c r="D173" s="8" t="s">
        <v>641</v>
      </c>
      <c r="E173" s="7" t="s">
        <v>15</v>
      </c>
      <c r="F173" s="10">
        <v>0</v>
      </c>
      <c r="G173" s="10">
        <v>0</v>
      </c>
      <c r="H173" s="10">
        <v>0</v>
      </c>
      <c r="I173" s="8" t="s">
        <v>624</v>
      </c>
    </row>
    <row r="174" spans="1:9" ht="30" customHeight="1" x14ac:dyDescent="0.15">
      <c r="A174" s="7" t="s">
        <v>215</v>
      </c>
      <c r="B174" s="7" t="s">
        <v>250</v>
      </c>
      <c r="C174" s="8" t="s">
        <v>626</v>
      </c>
      <c r="D174" s="8" t="s">
        <v>641</v>
      </c>
      <c r="E174" s="7" t="s">
        <v>15</v>
      </c>
      <c r="F174" s="10">
        <v>0</v>
      </c>
      <c r="G174" s="10">
        <v>0</v>
      </c>
      <c r="H174" s="10">
        <v>0</v>
      </c>
      <c r="I174" s="8" t="s">
        <v>624</v>
      </c>
    </row>
    <row r="175" spans="1:9" ht="60" customHeight="1" x14ac:dyDescent="0.15">
      <c r="A175" s="7" t="s">
        <v>215</v>
      </c>
      <c r="B175" s="7" t="s">
        <v>250</v>
      </c>
      <c r="C175" s="8" t="s">
        <v>627</v>
      </c>
      <c r="D175" s="8" t="s">
        <v>641</v>
      </c>
      <c r="E175" s="7" t="s">
        <v>15</v>
      </c>
      <c r="F175" s="10">
        <v>3131.35</v>
      </c>
      <c r="G175" s="10">
        <v>3498.31</v>
      </c>
      <c r="H175" s="10">
        <v>366.96</v>
      </c>
      <c r="I175" s="8" t="s">
        <v>624</v>
      </c>
    </row>
    <row r="176" spans="1:9" ht="45" customHeight="1" x14ac:dyDescent="0.15">
      <c r="A176" s="7" t="s">
        <v>215</v>
      </c>
      <c r="B176" s="7" t="s">
        <v>250</v>
      </c>
      <c r="C176" s="8" t="s">
        <v>628</v>
      </c>
      <c r="D176" s="8" t="s">
        <v>641</v>
      </c>
      <c r="E176" s="7" t="s">
        <v>15</v>
      </c>
      <c r="F176" s="10">
        <v>8000.29</v>
      </c>
      <c r="G176" s="10">
        <v>8937.83</v>
      </c>
      <c r="H176" s="10">
        <v>937.54</v>
      </c>
      <c r="I176" s="8" t="s">
        <v>624</v>
      </c>
    </row>
    <row r="177" spans="1:9" ht="45" customHeight="1" x14ac:dyDescent="0.15">
      <c r="A177" s="7" t="s">
        <v>215</v>
      </c>
      <c r="B177" s="7" t="s">
        <v>250</v>
      </c>
      <c r="C177" s="8" t="s">
        <v>618</v>
      </c>
      <c r="D177" s="8" t="s">
        <v>641</v>
      </c>
      <c r="E177" s="7" t="s">
        <v>15</v>
      </c>
      <c r="F177" s="10">
        <v>9903.43</v>
      </c>
      <c r="G177" s="10">
        <v>11064.01</v>
      </c>
      <c r="H177" s="10">
        <v>1160.58</v>
      </c>
      <c r="I177" s="8" t="s">
        <v>624</v>
      </c>
    </row>
    <row r="178" spans="1:9" ht="45" customHeight="1" x14ac:dyDescent="0.15">
      <c r="A178" s="7" t="s">
        <v>215</v>
      </c>
      <c r="B178" s="7" t="s">
        <v>250</v>
      </c>
      <c r="C178" s="8" t="s">
        <v>613</v>
      </c>
      <c r="D178" s="8" t="s">
        <v>641</v>
      </c>
      <c r="E178" s="7" t="s">
        <v>15</v>
      </c>
      <c r="F178" s="10">
        <v>9903.43</v>
      </c>
      <c r="G178" s="10">
        <v>11064.01</v>
      </c>
      <c r="H178" s="10">
        <v>1160.58</v>
      </c>
      <c r="I178" s="8" t="s">
        <v>624</v>
      </c>
    </row>
    <row r="179" spans="1:9" ht="45" customHeight="1" x14ac:dyDescent="0.15">
      <c r="A179" s="7" t="s">
        <v>215</v>
      </c>
      <c r="B179" s="7" t="s">
        <v>250</v>
      </c>
      <c r="C179" s="8" t="s">
        <v>629</v>
      </c>
      <c r="D179" s="8" t="s">
        <v>641</v>
      </c>
      <c r="E179" s="7" t="s">
        <v>15</v>
      </c>
      <c r="F179" s="10">
        <v>17313.07</v>
      </c>
      <c r="G179" s="10">
        <v>19341.97</v>
      </c>
      <c r="H179" s="10">
        <v>2028.9</v>
      </c>
      <c r="I179" s="8" t="s">
        <v>624</v>
      </c>
    </row>
    <row r="180" spans="1:9" ht="45" customHeight="1" x14ac:dyDescent="0.15">
      <c r="A180" s="7" t="s">
        <v>215</v>
      </c>
      <c r="B180" s="7" t="s">
        <v>250</v>
      </c>
      <c r="C180" s="8" t="s">
        <v>630</v>
      </c>
      <c r="D180" s="8" t="s">
        <v>641</v>
      </c>
      <c r="E180" s="7" t="s">
        <v>15</v>
      </c>
      <c r="F180" s="10">
        <v>17515.32</v>
      </c>
      <c r="G180" s="10">
        <v>19567.919999999998</v>
      </c>
      <c r="H180" s="10">
        <v>2052.6</v>
      </c>
      <c r="I180" s="8" t="s">
        <v>624</v>
      </c>
    </row>
    <row r="181" spans="1:9" ht="60" customHeight="1" x14ac:dyDescent="0.15">
      <c r="A181" s="7" t="s">
        <v>215</v>
      </c>
      <c r="B181" s="7" t="s">
        <v>250</v>
      </c>
      <c r="C181" s="8" t="s">
        <v>632</v>
      </c>
      <c r="D181" s="8" t="s">
        <v>641</v>
      </c>
      <c r="E181" s="7" t="s">
        <v>15</v>
      </c>
      <c r="F181" s="10">
        <v>43662.96</v>
      </c>
      <c r="G181" s="10">
        <v>48779.78</v>
      </c>
      <c r="H181" s="10">
        <v>5116.82</v>
      </c>
      <c r="I181" s="8" t="s">
        <v>624</v>
      </c>
    </row>
    <row r="182" spans="1:9" ht="60" customHeight="1" x14ac:dyDescent="0.15">
      <c r="A182" s="7" t="s">
        <v>215</v>
      </c>
      <c r="B182" s="7" t="s">
        <v>250</v>
      </c>
      <c r="C182" s="8" t="s">
        <v>633</v>
      </c>
      <c r="D182" s="8" t="s">
        <v>641</v>
      </c>
      <c r="E182" s="7" t="s">
        <v>15</v>
      </c>
      <c r="F182" s="10">
        <v>47735.95</v>
      </c>
      <c r="G182" s="10">
        <v>53330.080000000002</v>
      </c>
      <c r="H182" s="10">
        <v>5594.13</v>
      </c>
      <c r="I182" s="8" t="s">
        <v>624</v>
      </c>
    </row>
    <row r="183" spans="1:9" ht="45" customHeight="1" x14ac:dyDescent="0.15">
      <c r="A183" s="7" t="s">
        <v>215</v>
      </c>
      <c r="B183" s="7" t="s">
        <v>250</v>
      </c>
      <c r="C183" s="8" t="s">
        <v>622</v>
      </c>
      <c r="D183" s="8" t="s">
        <v>641</v>
      </c>
      <c r="E183" s="7" t="s">
        <v>15</v>
      </c>
      <c r="F183" s="10">
        <v>60278.33</v>
      </c>
      <c r="G183" s="10">
        <v>67342.3</v>
      </c>
      <c r="H183" s="10">
        <v>7063.97</v>
      </c>
      <c r="I183" s="8" t="s">
        <v>624</v>
      </c>
    </row>
    <row r="184" spans="1:9" ht="45" customHeight="1" x14ac:dyDescent="0.15">
      <c r="A184" s="7" t="s">
        <v>215</v>
      </c>
      <c r="B184" s="7" t="s">
        <v>250</v>
      </c>
      <c r="C184" s="8" t="s">
        <v>616</v>
      </c>
      <c r="D184" s="8" t="s">
        <v>641</v>
      </c>
      <c r="E184" s="7" t="s">
        <v>15</v>
      </c>
      <c r="F184" s="10">
        <v>0</v>
      </c>
      <c r="G184" s="10">
        <v>0</v>
      </c>
      <c r="H184" s="10">
        <v>0</v>
      </c>
      <c r="I184" s="8" t="s">
        <v>624</v>
      </c>
    </row>
    <row r="185" spans="1:9" ht="30" customHeight="1" x14ac:dyDescent="0.15">
      <c r="A185" s="7" t="s">
        <v>215</v>
      </c>
      <c r="B185" s="7" t="s">
        <v>250</v>
      </c>
      <c r="C185" s="8" t="s">
        <v>625</v>
      </c>
      <c r="D185" s="8" t="s">
        <v>641</v>
      </c>
      <c r="E185" s="7" t="s">
        <v>15</v>
      </c>
      <c r="F185" s="10">
        <v>0</v>
      </c>
      <c r="G185" s="10">
        <v>0</v>
      </c>
      <c r="H185" s="10">
        <v>0</v>
      </c>
      <c r="I185" s="8" t="s">
        <v>624</v>
      </c>
    </row>
    <row r="186" spans="1:9" ht="45" customHeight="1" x14ac:dyDescent="0.15">
      <c r="A186" s="7" t="s">
        <v>215</v>
      </c>
      <c r="B186" s="7" t="s">
        <v>250</v>
      </c>
      <c r="C186" s="8" t="s">
        <v>617</v>
      </c>
      <c r="D186" s="8" t="s">
        <v>641</v>
      </c>
      <c r="E186" s="7" t="s">
        <v>15</v>
      </c>
      <c r="F186" s="10">
        <v>0</v>
      </c>
      <c r="G186" s="10">
        <v>0</v>
      </c>
      <c r="H186" s="10">
        <v>0</v>
      </c>
      <c r="I186" s="8" t="s">
        <v>624</v>
      </c>
    </row>
    <row r="187" spans="1:9" ht="30" customHeight="1" x14ac:dyDescent="0.15">
      <c r="A187" s="7" t="s">
        <v>215</v>
      </c>
      <c r="B187" s="7" t="s">
        <v>250</v>
      </c>
      <c r="C187" s="8" t="s">
        <v>626</v>
      </c>
      <c r="D187" s="8" t="s">
        <v>641</v>
      </c>
      <c r="E187" s="7" t="s">
        <v>15</v>
      </c>
      <c r="F187" s="10">
        <v>0</v>
      </c>
      <c r="G187" s="10">
        <v>0</v>
      </c>
      <c r="H187" s="10">
        <v>0</v>
      </c>
      <c r="I187" s="8" t="s">
        <v>624</v>
      </c>
    </row>
    <row r="188" spans="1:9" ht="60" customHeight="1" x14ac:dyDescent="0.15">
      <c r="A188" s="7" t="s">
        <v>215</v>
      </c>
      <c r="B188" s="7" t="s">
        <v>250</v>
      </c>
      <c r="C188" s="8" t="s">
        <v>627</v>
      </c>
      <c r="D188" s="8" t="s">
        <v>641</v>
      </c>
      <c r="E188" s="7" t="s">
        <v>15</v>
      </c>
      <c r="F188" s="10">
        <v>3498.31</v>
      </c>
      <c r="G188" s="10">
        <v>2764.39</v>
      </c>
      <c r="H188" s="10">
        <v>-733.92</v>
      </c>
      <c r="I188" s="8" t="s">
        <v>624</v>
      </c>
    </row>
    <row r="189" spans="1:9" ht="45" customHeight="1" x14ac:dyDescent="0.15">
      <c r="A189" s="7" t="s">
        <v>215</v>
      </c>
      <c r="B189" s="7" t="s">
        <v>250</v>
      </c>
      <c r="C189" s="8" t="s">
        <v>628</v>
      </c>
      <c r="D189" s="8" t="s">
        <v>641</v>
      </c>
      <c r="E189" s="7" t="s">
        <v>15</v>
      </c>
      <c r="F189" s="10">
        <v>8937.83</v>
      </c>
      <c r="G189" s="10">
        <v>7062.74</v>
      </c>
      <c r="H189" s="10">
        <v>-1875.09</v>
      </c>
      <c r="I189" s="8" t="s">
        <v>624</v>
      </c>
    </row>
    <row r="190" spans="1:9" ht="45" customHeight="1" x14ac:dyDescent="0.15">
      <c r="A190" s="7" t="s">
        <v>215</v>
      </c>
      <c r="B190" s="7" t="s">
        <v>250</v>
      </c>
      <c r="C190" s="8" t="s">
        <v>618</v>
      </c>
      <c r="D190" s="8" t="s">
        <v>641</v>
      </c>
      <c r="E190" s="7" t="s">
        <v>15</v>
      </c>
      <c r="F190" s="10">
        <v>11064.01</v>
      </c>
      <c r="G190" s="10">
        <v>8742.86</v>
      </c>
      <c r="H190" s="10">
        <v>-2321.15</v>
      </c>
      <c r="I190" s="8" t="s">
        <v>624</v>
      </c>
    </row>
    <row r="191" spans="1:9" ht="45" customHeight="1" x14ac:dyDescent="0.15">
      <c r="A191" s="7" t="s">
        <v>215</v>
      </c>
      <c r="B191" s="7" t="s">
        <v>250</v>
      </c>
      <c r="C191" s="8" t="s">
        <v>613</v>
      </c>
      <c r="D191" s="8" t="s">
        <v>641</v>
      </c>
      <c r="E191" s="7" t="s">
        <v>15</v>
      </c>
      <c r="F191" s="10">
        <v>11064.01</v>
      </c>
      <c r="G191" s="10">
        <v>8742.86</v>
      </c>
      <c r="H191" s="10">
        <v>-2321.15</v>
      </c>
      <c r="I191" s="8" t="s">
        <v>624</v>
      </c>
    </row>
    <row r="192" spans="1:9" ht="45" customHeight="1" x14ac:dyDescent="0.15">
      <c r="A192" s="7" t="s">
        <v>215</v>
      </c>
      <c r="B192" s="7" t="s">
        <v>250</v>
      </c>
      <c r="C192" s="8" t="s">
        <v>629</v>
      </c>
      <c r="D192" s="8" t="s">
        <v>641</v>
      </c>
      <c r="E192" s="7" t="s">
        <v>15</v>
      </c>
      <c r="F192" s="10">
        <v>19341.97</v>
      </c>
      <c r="G192" s="10">
        <v>15284.17</v>
      </c>
      <c r="H192" s="10">
        <v>-4057.8</v>
      </c>
      <c r="I192" s="8" t="s">
        <v>624</v>
      </c>
    </row>
    <row r="193" spans="1:9" ht="45" customHeight="1" x14ac:dyDescent="0.15">
      <c r="A193" s="7" t="s">
        <v>215</v>
      </c>
      <c r="B193" s="7" t="s">
        <v>250</v>
      </c>
      <c r="C193" s="8" t="s">
        <v>630</v>
      </c>
      <c r="D193" s="8" t="s">
        <v>641</v>
      </c>
      <c r="E193" s="7" t="s">
        <v>15</v>
      </c>
      <c r="F193" s="10">
        <v>19567.919999999998</v>
      </c>
      <c r="G193" s="10">
        <v>15462.71</v>
      </c>
      <c r="H193" s="10">
        <v>-4105.21</v>
      </c>
      <c r="I193" s="8" t="s">
        <v>624</v>
      </c>
    </row>
    <row r="194" spans="1:9" ht="45" customHeight="1" x14ac:dyDescent="0.15">
      <c r="A194" s="7" t="s">
        <v>215</v>
      </c>
      <c r="B194" s="7" t="s">
        <v>250</v>
      </c>
      <c r="C194" s="8" t="s">
        <v>631</v>
      </c>
      <c r="D194" s="8" t="s">
        <v>641</v>
      </c>
      <c r="E194" s="7" t="s">
        <v>15</v>
      </c>
      <c r="F194" s="10">
        <v>35481.769999999997</v>
      </c>
      <c r="G194" s="10">
        <v>28037.95</v>
      </c>
      <c r="H194" s="10">
        <v>-7443.82</v>
      </c>
      <c r="I194" s="8" t="s">
        <v>624</v>
      </c>
    </row>
    <row r="195" spans="1:9" ht="60" customHeight="1" x14ac:dyDescent="0.15">
      <c r="A195" s="7" t="s">
        <v>215</v>
      </c>
      <c r="B195" s="7" t="s">
        <v>250</v>
      </c>
      <c r="C195" s="8" t="s">
        <v>632</v>
      </c>
      <c r="D195" s="8" t="s">
        <v>641</v>
      </c>
      <c r="E195" s="7" t="s">
        <v>15</v>
      </c>
      <c r="F195" s="10">
        <v>48779.78</v>
      </c>
      <c r="G195" s="10">
        <v>38546.129999999997</v>
      </c>
      <c r="H195" s="10">
        <v>-10233.65</v>
      </c>
      <c r="I195" s="8" t="s">
        <v>624</v>
      </c>
    </row>
    <row r="196" spans="1:9" ht="60" customHeight="1" x14ac:dyDescent="0.15">
      <c r="A196" s="7" t="s">
        <v>215</v>
      </c>
      <c r="B196" s="7" t="s">
        <v>250</v>
      </c>
      <c r="C196" s="8" t="s">
        <v>633</v>
      </c>
      <c r="D196" s="8" t="s">
        <v>641</v>
      </c>
      <c r="E196" s="7" t="s">
        <v>15</v>
      </c>
      <c r="F196" s="10">
        <v>53330.080000000002</v>
      </c>
      <c r="G196" s="10">
        <v>42141.82</v>
      </c>
      <c r="H196" s="10">
        <v>-11188.26</v>
      </c>
      <c r="I196" s="8" t="s">
        <v>624</v>
      </c>
    </row>
    <row r="197" spans="1:9" ht="45" customHeight="1" x14ac:dyDescent="0.15">
      <c r="A197" s="7" t="s">
        <v>215</v>
      </c>
      <c r="B197" s="7" t="s">
        <v>250</v>
      </c>
      <c r="C197" s="8" t="s">
        <v>622</v>
      </c>
      <c r="D197" s="8" t="s">
        <v>641</v>
      </c>
      <c r="E197" s="7" t="s">
        <v>15</v>
      </c>
      <c r="F197" s="10">
        <v>67342.3</v>
      </c>
      <c r="G197" s="10">
        <v>53214.37</v>
      </c>
      <c r="H197" s="10">
        <v>-14127.93</v>
      </c>
      <c r="I197" s="8" t="s">
        <v>624</v>
      </c>
    </row>
    <row r="198" spans="1:9" ht="45" customHeight="1" x14ac:dyDescent="0.15">
      <c r="A198" s="7" t="s">
        <v>215</v>
      </c>
      <c r="B198" s="7" t="s">
        <v>250</v>
      </c>
      <c r="C198" s="8" t="s">
        <v>616</v>
      </c>
      <c r="D198" s="8" t="s">
        <v>641</v>
      </c>
      <c r="E198" s="7" t="s">
        <v>15</v>
      </c>
      <c r="F198" s="10">
        <v>0</v>
      </c>
      <c r="G198" s="10">
        <v>0</v>
      </c>
      <c r="H198" s="10">
        <v>0</v>
      </c>
      <c r="I198" s="8" t="s">
        <v>624</v>
      </c>
    </row>
    <row r="199" spans="1:9" ht="30" customHeight="1" x14ac:dyDescent="0.15">
      <c r="A199" s="7" t="s">
        <v>215</v>
      </c>
      <c r="B199" s="7" t="s">
        <v>250</v>
      </c>
      <c r="C199" s="8" t="s">
        <v>625</v>
      </c>
      <c r="D199" s="8" t="s">
        <v>641</v>
      </c>
      <c r="E199" s="7" t="s">
        <v>15</v>
      </c>
      <c r="F199" s="10">
        <v>0</v>
      </c>
      <c r="G199" s="10">
        <v>0</v>
      </c>
      <c r="H199" s="10">
        <v>0</v>
      </c>
      <c r="I199" s="8" t="s">
        <v>624</v>
      </c>
    </row>
    <row r="200" spans="1:9" ht="45" customHeight="1" x14ac:dyDescent="0.15">
      <c r="A200" s="7" t="s">
        <v>215</v>
      </c>
      <c r="B200" s="7" t="s">
        <v>250</v>
      </c>
      <c r="C200" s="8" t="s">
        <v>617</v>
      </c>
      <c r="D200" s="8" t="s">
        <v>641</v>
      </c>
      <c r="E200" s="7" t="s">
        <v>15</v>
      </c>
      <c r="F200" s="10">
        <v>0</v>
      </c>
      <c r="G200" s="10">
        <v>0</v>
      </c>
      <c r="H200" s="10">
        <v>0</v>
      </c>
      <c r="I200" s="8" t="s">
        <v>624</v>
      </c>
    </row>
    <row r="201" spans="1:9" ht="30" customHeight="1" x14ac:dyDescent="0.15">
      <c r="A201" s="7" t="s">
        <v>215</v>
      </c>
      <c r="B201" s="7" t="s">
        <v>250</v>
      </c>
      <c r="C201" s="8" t="s">
        <v>626</v>
      </c>
      <c r="D201" s="8" t="s">
        <v>641</v>
      </c>
      <c r="E201" s="7" t="s">
        <v>15</v>
      </c>
      <c r="F201" s="10">
        <v>0</v>
      </c>
      <c r="G201" s="10">
        <v>0</v>
      </c>
      <c r="H201" s="10">
        <v>0</v>
      </c>
      <c r="I201" s="8" t="s">
        <v>624</v>
      </c>
    </row>
    <row r="202" spans="1:9" ht="60" customHeight="1" x14ac:dyDescent="0.15">
      <c r="A202" s="7" t="s">
        <v>215</v>
      </c>
      <c r="B202" s="7" t="s">
        <v>250</v>
      </c>
      <c r="C202" s="8" t="s">
        <v>627</v>
      </c>
      <c r="D202" s="8" t="s">
        <v>641</v>
      </c>
      <c r="E202" s="7" t="s">
        <v>15</v>
      </c>
      <c r="F202" s="10">
        <v>2764.39</v>
      </c>
      <c r="G202" s="10">
        <v>2764.39</v>
      </c>
      <c r="H202" s="10">
        <v>0</v>
      </c>
      <c r="I202" s="8" t="s">
        <v>624</v>
      </c>
    </row>
    <row r="203" spans="1:9" ht="45" customHeight="1" x14ac:dyDescent="0.15">
      <c r="A203" s="7" t="s">
        <v>215</v>
      </c>
      <c r="B203" s="7" t="s">
        <v>250</v>
      </c>
      <c r="C203" s="8" t="s">
        <v>628</v>
      </c>
      <c r="D203" s="8" t="s">
        <v>641</v>
      </c>
      <c r="E203" s="7" t="s">
        <v>15</v>
      </c>
      <c r="F203" s="10">
        <v>7062.74</v>
      </c>
      <c r="G203" s="10">
        <v>7062.74</v>
      </c>
      <c r="H203" s="10">
        <v>0</v>
      </c>
      <c r="I203" s="8" t="s">
        <v>624</v>
      </c>
    </row>
    <row r="204" spans="1:9" ht="45" customHeight="1" x14ac:dyDescent="0.15">
      <c r="A204" s="7" t="s">
        <v>215</v>
      </c>
      <c r="B204" s="7" t="s">
        <v>250</v>
      </c>
      <c r="C204" s="8" t="s">
        <v>618</v>
      </c>
      <c r="D204" s="8" t="s">
        <v>641</v>
      </c>
      <c r="E204" s="7" t="s">
        <v>15</v>
      </c>
      <c r="F204" s="10">
        <v>8742.86</v>
      </c>
      <c r="G204" s="10">
        <v>8742.86</v>
      </c>
      <c r="H204" s="10">
        <v>0</v>
      </c>
      <c r="I204" s="8" t="s">
        <v>624</v>
      </c>
    </row>
    <row r="205" spans="1:9" ht="45" customHeight="1" x14ac:dyDescent="0.15">
      <c r="A205" s="7" t="s">
        <v>215</v>
      </c>
      <c r="B205" s="7" t="s">
        <v>250</v>
      </c>
      <c r="C205" s="8" t="s">
        <v>613</v>
      </c>
      <c r="D205" s="8" t="s">
        <v>641</v>
      </c>
      <c r="E205" s="7" t="s">
        <v>15</v>
      </c>
      <c r="F205" s="10">
        <v>8742.86</v>
      </c>
      <c r="G205" s="10">
        <v>8742.86</v>
      </c>
      <c r="H205" s="10">
        <v>0</v>
      </c>
      <c r="I205" s="8" t="s">
        <v>624</v>
      </c>
    </row>
    <row r="206" spans="1:9" ht="45" customHeight="1" x14ac:dyDescent="0.15">
      <c r="A206" s="7" t="s">
        <v>215</v>
      </c>
      <c r="B206" s="7" t="s">
        <v>359</v>
      </c>
      <c r="C206" s="8" t="s">
        <v>616</v>
      </c>
      <c r="D206" s="8" t="s">
        <v>642</v>
      </c>
      <c r="E206" s="7" t="s">
        <v>15</v>
      </c>
      <c r="F206" s="10">
        <v>0</v>
      </c>
      <c r="G206" s="10">
        <v>0</v>
      </c>
      <c r="H206" s="10">
        <v>0</v>
      </c>
      <c r="I206" s="8" t="s">
        <v>624</v>
      </c>
    </row>
    <row r="207" spans="1:9" ht="45" customHeight="1" x14ac:dyDescent="0.15">
      <c r="A207" s="7" t="s">
        <v>215</v>
      </c>
      <c r="B207" s="7" t="s">
        <v>359</v>
      </c>
      <c r="C207" s="8" t="s">
        <v>622</v>
      </c>
      <c r="D207" s="8" t="s">
        <v>642</v>
      </c>
      <c r="E207" s="7" t="s">
        <v>15</v>
      </c>
      <c r="F207" s="10">
        <v>21673.72</v>
      </c>
      <c r="G207" s="10">
        <v>22098.45</v>
      </c>
      <c r="H207" s="10">
        <v>424.73</v>
      </c>
      <c r="I207" s="8" t="s">
        <v>624</v>
      </c>
    </row>
    <row r="208" spans="1:9" ht="45" customHeight="1" x14ac:dyDescent="0.15">
      <c r="A208" s="7" t="s">
        <v>215</v>
      </c>
      <c r="B208" s="7" t="s">
        <v>359</v>
      </c>
      <c r="C208" s="8" t="s">
        <v>617</v>
      </c>
      <c r="D208" s="8" t="s">
        <v>642</v>
      </c>
      <c r="E208" s="7" t="s">
        <v>15</v>
      </c>
      <c r="F208" s="10">
        <v>0</v>
      </c>
      <c r="G208" s="10">
        <v>0</v>
      </c>
      <c r="H208" s="10">
        <v>0</v>
      </c>
      <c r="I208" s="8" t="s">
        <v>624</v>
      </c>
    </row>
    <row r="209" spans="1:9" ht="30" customHeight="1" x14ac:dyDescent="0.15">
      <c r="A209" s="7" t="s">
        <v>215</v>
      </c>
      <c r="B209" s="7" t="s">
        <v>359</v>
      </c>
      <c r="C209" s="8" t="s">
        <v>626</v>
      </c>
      <c r="D209" s="8" t="s">
        <v>642</v>
      </c>
      <c r="E209" s="7" t="s">
        <v>15</v>
      </c>
      <c r="F209" s="10">
        <v>0</v>
      </c>
      <c r="G209" s="10">
        <v>0</v>
      </c>
      <c r="H209" s="10">
        <v>0</v>
      </c>
      <c r="I209" s="8" t="s">
        <v>624</v>
      </c>
    </row>
    <row r="210" spans="1:9" ht="60" customHeight="1" x14ac:dyDescent="0.15">
      <c r="A210" s="7" t="s">
        <v>215</v>
      </c>
      <c r="B210" s="7" t="s">
        <v>359</v>
      </c>
      <c r="C210" s="8" t="s">
        <v>627</v>
      </c>
      <c r="D210" s="8" t="s">
        <v>642</v>
      </c>
      <c r="E210" s="7" t="s">
        <v>15</v>
      </c>
      <c r="F210" s="10">
        <v>1170.5899999999999</v>
      </c>
      <c r="G210" s="10">
        <v>1147.97</v>
      </c>
      <c r="H210" s="10">
        <v>-22.62</v>
      </c>
      <c r="I210" s="8" t="s">
        <v>624</v>
      </c>
    </row>
    <row r="211" spans="1:9" ht="45" customHeight="1" x14ac:dyDescent="0.15">
      <c r="A211" s="7" t="s">
        <v>215</v>
      </c>
      <c r="B211" s="7" t="s">
        <v>359</v>
      </c>
      <c r="C211" s="8" t="s">
        <v>628</v>
      </c>
      <c r="D211" s="8" t="s">
        <v>642</v>
      </c>
      <c r="E211" s="7" t="s">
        <v>15</v>
      </c>
      <c r="F211" s="10">
        <v>2990.75</v>
      </c>
      <c r="G211" s="10">
        <v>2932.96</v>
      </c>
      <c r="H211" s="10">
        <v>-57.79</v>
      </c>
      <c r="I211" s="8" t="s">
        <v>624</v>
      </c>
    </row>
    <row r="212" spans="1:9" ht="45" customHeight="1" x14ac:dyDescent="0.15">
      <c r="A212" s="7" t="s">
        <v>215</v>
      </c>
      <c r="B212" s="7" t="s">
        <v>359</v>
      </c>
      <c r="C212" s="8" t="s">
        <v>618</v>
      </c>
      <c r="D212" s="8" t="s">
        <v>642</v>
      </c>
      <c r="E212" s="7" t="s">
        <v>15</v>
      </c>
      <c r="F212" s="10">
        <v>3702.2</v>
      </c>
      <c r="G212" s="10">
        <v>3630.67</v>
      </c>
      <c r="H212" s="10">
        <v>-71.53</v>
      </c>
      <c r="I212" s="8" t="s">
        <v>624</v>
      </c>
    </row>
    <row r="213" spans="1:9" ht="45" customHeight="1" x14ac:dyDescent="0.15">
      <c r="A213" s="7" t="s">
        <v>215</v>
      </c>
      <c r="B213" s="7" t="s">
        <v>359</v>
      </c>
      <c r="C213" s="8" t="s">
        <v>613</v>
      </c>
      <c r="D213" s="8" t="s">
        <v>642</v>
      </c>
      <c r="E213" s="7" t="s">
        <v>15</v>
      </c>
      <c r="F213" s="10">
        <v>3702.2</v>
      </c>
      <c r="G213" s="10">
        <v>3630.67</v>
      </c>
      <c r="H213" s="10">
        <v>-71.53</v>
      </c>
      <c r="I213" s="8" t="s">
        <v>624</v>
      </c>
    </row>
    <row r="214" spans="1:9" ht="45" customHeight="1" x14ac:dyDescent="0.15">
      <c r="A214" s="7" t="s">
        <v>215</v>
      </c>
      <c r="B214" s="7" t="s">
        <v>359</v>
      </c>
      <c r="C214" s="8" t="s">
        <v>629</v>
      </c>
      <c r="D214" s="8" t="s">
        <v>642</v>
      </c>
      <c r="E214" s="7" t="s">
        <v>15</v>
      </c>
      <c r="F214" s="10">
        <v>6472.14</v>
      </c>
      <c r="G214" s="10">
        <v>6347.09</v>
      </c>
      <c r="H214" s="10">
        <v>-125.05</v>
      </c>
      <c r="I214" s="8" t="s">
        <v>624</v>
      </c>
    </row>
    <row r="215" spans="1:9" ht="45" customHeight="1" x14ac:dyDescent="0.15">
      <c r="A215" s="7" t="s">
        <v>215</v>
      </c>
      <c r="B215" s="7" t="s">
        <v>359</v>
      </c>
      <c r="C215" s="8" t="s">
        <v>630</v>
      </c>
      <c r="D215" s="8" t="s">
        <v>642</v>
      </c>
      <c r="E215" s="7" t="s">
        <v>15</v>
      </c>
      <c r="F215" s="10">
        <v>6547.75</v>
      </c>
      <c r="G215" s="10">
        <v>6421.24</v>
      </c>
      <c r="H215" s="10">
        <v>-126.51</v>
      </c>
      <c r="I215" s="8" t="s">
        <v>624</v>
      </c>
    </row>
    <row r="216" spans="1:9" ht="45" customHeight="1" x14ac:dyDescent="0.15">
      <c r="A216" s="7" t="s">
        <v>215</v>
      </c>
      <c r="B216" s="7" t="s">
        <v>359</v>
      </c>
      <c r="C216" s="8" t="s">
        <v>631</v>
      </c>
      <c r="D216" s="8" t="s">
        <v>642</v>
      </c>
      <c r="E216" s="7" t="s">
        <v>15</v>
      </c>
      <c r="F216" s="10">
        <v>11872.79</v>
      </c>
      <c r="G216" s="10">
        <v>11643.38</v>
      </c>
      <c r="H216" s="10">
        <v>-229.41</v>
      </c>
      <c r="I216" s="8" t="s">
        <v>624</v>
      </c>
    </row>
    <row r="217" spans="1:9" ht="60" customHeight="1" x14ac:dyDescent="0.15">
      <c r="A217" s="7" t="s">
        <v>215</v>
      </c>
      <c r="B217" s="7" t="s">
        <v>359</v>
      </c>
      <c r="C217" s="8" t="s">
        <v>632</v>
      </c>
      <c r="D217" s="8" t="s">
        <v>642</v>
      </c>
      <c r="E217" s="7" t="s">
        <v>15</v>
      </c>
      <c r="F217" s="10">
        <v>16322.52</v>
      </c>
      <c r="G217" s="10">
        <v>16007.14</v>
      </c>
      <c r="H217" s="10">
        <v>-315.38</v>
      </c>
      <c r="I217" s="8" t="s">
        <v>624</v>
      </c>
    </row>
    <row r="218" spans="1:9" ht="60" customHeight="1" x14ac:dyDescent="0.15">
      <c r="A218" s="7" t="s">
        <v>215</v>
      </c>
      <c r="B218" s="7" t="s">
        <v>359</v>
      </c>
      <c r="C218" s="8" t="s">
        <v>633</v>
      </c>
      <c r="D218" s="8" t="s">
        <v>642</v>
      </c>
      <c r="E218" s="7" t="s">
        <v>15</v>
      </c>
      <c r="F218" s="10">
        <v>17845.12</v>
      </c>
      <c r="G218" s="10">
        <v>17500.330000000002</v>
      </c>
      <c r="H218" s="10">
        <v>-344.79</v>
      </c>
      <c r="I218" s="8" t="s">
        <v>624</v>
      </c>
    </row>
    <row r="219" spans="1:9" ht="45" customHeight="1" x14ac:dyDescent="0.15">
      <c r="A219" s="7" t="s">
        <v>215</v>
      </c>
      <c r="B219" s="7" t="s">
        <v>359</v>
      </c>
      <c r="C219" s="8" t="s">
        <v>622</v>
      </c>
      <c r="D219" s="8" t="s">
        <v>642</v>
      </c>
      <c r="E219" s="7" t="s">
        <v>15</v>
      </c>
      <c r="F219" s="10">
        <v>22533.84</v>
      </c>
      <c r="G219" s="10">
        <v>22098.45</v>
      </c>
      <c r="H219" s="10">
        <v>-435.39</v>
      </c>
      <c r="I219" s="8" t="s">
        <v>624</v>
      </c>
    </row>
    <row r="220" spans="1:9" ht="45" customHeight="1" x14ac:dyDescent="0.15">
      <c r="A220" s="7" t="s">
        <v>215</v>
      </c>
      <c r="B220" s="7" t="s">
        <v>359</v>
      </c>
      <c r="C220" s="8" t="s">
        <v>616</v>
      </c>
      <c r="D220" s="8" t="s">
        <v>642</v>
      </c>
      <c r="E220" s="7" t="s">
        <v>15</v>
      </c>
      <c r="F220" s="10">
        <v>0</v>
      </c>
      <c r="G220" s="10">
        <v>0</v>
      </c>
      <c r="H220" s="10">
        <v>0</v>
      </c>
      <c r="I220" s="8" t="s">
        <v>624</v>
      </c>
    </row>
    <row r="221" spans="1:9" ht="30" customHeight="1" x14ac:dyDescent="0.15">
      <c r="A221" s="7" t="s">
        <v>215</v>
      </c>
      <c r="B221" s="7" t="s">
        <v>359</v>
      </c>
      <c r="C221" s="8" t="s">
        <v>625</v>
      </c>
      <c r="D221" s="8" t="s">
        <v>642</v>
      </c>
      <c r="E221" s="7" t="s">
        <v>15</v>
      </c>
      <c r="F221" s="10">
        <v>0</v>
      </c>
      <c r="G221" s="10">
        <v>0</v>
      </c>
      <c r="H221" s="10">
        <v>0</v>
      </c>
      <c r="I221" s="8" t="s">
        <v>624</v>
      </c>
    </row>
    <row r="222" spans="1:9" ht="45" customHeight="1" x14ac:dyDescent="0.15">
      <c r="A222" s="7" t="s">
        <v>215</v>
      </c>
      <c r="B222" s="7" t="s">
        <v>359</v>
      </c>
      <c r="C222" s="8" t="s">
        <v>617</v>
      </c>
      <c r="D222" s="8" t="s">
        <v>642</v>
      </c>
      <c r="E222" s="7" t="s">
        <v>15</v>
      </c>
      <c r="F222" s="10">
        <v>0</v>
      </c>
      <c r="G222" s="10">
        <v>0</v>
      </c>
      <c r="H222" s="10">
        <v>0</v>
      </c>
      <c r="I222" s="8" t="s">
        <v>624</v>
      </c>
    </row>
    <row r="223" spans="1:9" ht="30" customHeight="1" x14ac:dyDescent="0.15">
      <c r="A223" s="7" t="s">
        <v>215</v>
      </c>
      <c r="B223" s="7" t="s">
        <v>359</v>
      </c>
      <c r="C223" s="8" t="s">
        <v>626</v>
      </c>
      <c r="D223" s="8" t="s">
        <v>642</v>
      </c>
      <c r="E223" s="7" t="s">
        <v>15</v>
      </c>
      <c r="F223" s="10">
        <v>0</v>
      </c>
      <c r="G223" s="10">
        <v>0</v>
      </c>
      <c r="H223" s="10">
        <v>0</v>
      </c>
      <c r="I223" s="8" t="s">
        <v>624</v>
      </c>
    </row>
    <row r="224" spans="1:9" ht="60" customHeight="1" x14ac:dyDescent="0.15">
      <c r="A224" s="7" t="s">
        <v>215</v>
      </c>
      <c r="B224" s="7" t="s">
        <v>359</v>
      </c>
      <c r="C224" s="8" t="s">
        <v>627</v>
      </c>
      <c r="D224" s="8" t="s">
        <v>642</v>
      </c>
      <c r="E224" s="7" t="s">
        <v>15</v>
      </c>
      <c r="F224" s="10">
        <v>1147.97</v>
      </c>
      <c r="G224" s="10">
        <v>1170.5899999999999</v>
      </c>
      <c r="H224" s="10">
        <v>22.62</v>
      </c>
      <c r="I224" s="8" t="s">
        <v>624</v>
      </c>
    </row>
    <row r="225" spans="1:9" ht="45" customHeight="1" x14ac:dyDescent="0.15">
      <c r="A225" s="7" t="s">
        <v>215</v>
      </c>
      <c r="B225" s="7" t="s">
        <v>359</v>
      </c>
      <c r="C225" s="8" t="s">
        <v>628</v>
      </c>
      <c r="D225" s="8" t="s">
        <v>642</v>
      </c>
      <c r="E225" s="7" t="s">
        <v>15</v>
      </c>
      <c r="F225" s="10">
        <v>2932.96</v>
      </c>
      <c r="G225" s="10">
        <v>2990.75</v>
      </c>
      <c r="H225" s="10">
        <v>57.79</v>
      </c>
      <c r="I225" s="8" t="s">
        <v>624</v>
      </c>
    </row>
    <row r="226" spans="1:9" ht="45" customHeight="1" x14ac:dyDescent="0.15">
      <c r="A226" s="7" t="s">
        <v>215</v>
      </c>
      <c r="B226" s="7" t="s">
        <v>359</v>
      </c>
      <c r="C226" s="8" t="s">
        <v>618</v>
      </c>
      <c r="D226" s="8" t="s">
        <v>642</v>
      </c>
      <c r="E226" s="7" t="s">
        <v>15</v>
      </c>
      <c r="F226" s="10">
        <v>3630.67</v>
      </c>
      <c r="G226" s="10">
        <v>3702.2</v>
      </c>
      <c r="H226" s="10">
        <v>71.53</v>
      </c>
      <c r="I226" s="8" t="s">
        <v>624</v>
      </c>
    </row>
    <row r="227" spans="1:9" ht="45" customHeight="1" x14ac:dyDescent="0.15">
      <c r="A227" s="7" t="s">
        <v>215</v>
      </c>
      <c r="B227" s="7" t="s">
        <v>359</v>
      </c>
      <c r="C227" s="8" t="s">
        <v>613</v>
      </c>
      <c r="D227" s="8" t="s">
        <v>642</v>
      </c>
      <c r="E227" s="7" t="s">
        <v>15</v>
      </c>
      <c r="F227" s="10">
        <v>3630.67</v>
      </c>
      <c r="G227" s="10">
        <v>3702.2</v>
      </c>
      <c r="H227" s="10">
        <v>71.53</v>
      </c>
      <c r="I227" s="8" t="s">
        <v>624</v>
      </c>
    </row>
    <row r="228" spans="1:9" ht="45" customHeight="1" x14ac:dyDescent="0.15">
      <c r="A228" s="7" t="s">
        <v>215</v>
      </c>
      <c r="B228" s="7" t="s">
        <v>359</v>
      </c>
      <c r="C228" s="8" t="s">
        <v>629</v>
      </c>
      <c r="D228" s="8" t="s">
        <v>642</v>
      </c>
      <c r="E228" s="7" t="s">
        <v>15</v>
      </c>
      <c r="F228" s="10">
        <v>6347.09</v>
      </c>
      <c r="G228" s="10">
        <v>6472.14</v>
      </c>
      <c r="H228" s="10">
        <v>125.05</v>
      </c>
      <c r="I228" s="8" t="s">
        <v>624</v>
      </c>
    </row>
    <row r="229" spans="1:9" ht="45" customHeight="1" x14ac:dyDescent="0.15">
      <c r="A229" s="7" t="s">
        <v>215</v>
      </c>
      <c r="B229" s="7" t="s">
        <v>359</v>
      </c>
      <c r="C229" s="8" t="s">
        <v>630</v>
      </c>
      <c r="D229" s="8" t="s">
        <v>642</v>
      </c>
      <c r="E229" s="7" t="s">
        <v>15</v>
      </c>
      <c r="F229" s="10">
        <v>6421.24</v>
      </c>
      <c r="G229" s="10">
        <v>6547.75</v>
      </c>
      <c r="H229" s="10">
        <v>126.51</v>
      </c>
      <c r="I229" s="8" t="s">
        <v>624</v>
      </c>
    </row>
    <row r="230" spans="1:9" ht="45" customHeight="1" x14ac:dyDescent="0.15">
      <c r="A230" s="7" t="s">
        <v>215</v>
      </c>
      <c r="B230" s="7" t="s">
        <v>359</v>
      </c>
      <c r="C230" s="8" t="s">
        <v>631</v>
      </c>
      <c r="D230" s="8" t="s">
        <v>642</v>
      </c>
      <c r="E230" s="7" t="s">
        <v>15</v>
      </c>
      <c r="F230" s="10">
        <v>11643.38</v>
      </c>
      <c r="G230" s="10">
        <v>11872.79</v>
      </c>
      <c r="H230" s="10">
        <v>229.41</v>
      </c>
      <c r="I230" s="8" t="s">
        <v>624</v>
      </c>
    </row>
    <row r="231" spans="1:9" ht="60" customHeight="1" x14ac:dyDescent="0.15">
      <c r="A231" s="7" t="s">
        <v>215</v>
      </c>
      <c r="B231" s="7" t="s">
        <v>359</v>
      </c>
      <c r="C231" s="8" t="s">
        <v>632</v>
      </c>
      <c r="D231" s="8" t="s">
        <v>642</v>
      </c>
      <c r="E231" s="7" t="s">
        <v>15</v>
      </c>
      <c r="F231" s="10">
        <v>16007.14</v>
      </c>
      <c r="G231" s="10">
        <v>16322.52</v>
      </c>
      <c r="H231" s="10">
        <v>315.38</v>
      </c>
      <c r="I231" s="8" t="s">
        <v>624</v>
      </c>
    </row>
    <row r="232" spans="1:9" ht="60" customHeight="1" x14ac:dyDescent="0.15">
      <c r="A232" s="7" t="s">
        <v>215</v>
      </c>
      <c r="B232" s="7" t="s">
        <v>359</v>
      </c>
      <c r="C232" s="8" t="s">
        <v>633</v>
      </c>
      <c r="D232" s="8" t="s">
        <v>642</v>
      </c>
      <c r="E232" s="7" t="s">
        <v>15</v>
      </c>
      <c r="F232" s="10">
        <v>17500.330000000002</v>
      </c>
      <c r="G232" s="10">
        <v>17845.12</v>
      </c>
      <c r="H232" s="10">
        <v>344.79</v>
      </c>
      <c r="I232" s="8" t="s">
        <v>624</v>
      </c>
    </row>
    <row r="233" spans="1:9" ht="45" customHeight="1" x14ac:dyDescent="0.15">
      <c r="A233" s="7" t="s">
        <v>215</v>
      </c>
      <c r="B233" s="7" t="s">
        <v>359</v>
      </c>
      <c r="C233" s="8" t="s">
        <v>622</v>
      </c>
      <c r="D233" s="8" t="s">
        <v>642</v>
      </c>
      <c r="E233" s="7" t="s">
        <v>15</v>
      </c>
      <c r="F233" s="10">
        <v>22098.45</v>
      </c>
      <c r="G233" s="10">
        <v>22533.84</v>
      </c>
      <c r="H233" s="10">
        <v>435.39</v>
      </c>
      <c r="I233" s="8" t="s">
        <v>624</v>
      </c>
    </row>
    <row r="234" spans="1:9" ht="45" customHeight="1" x14ac:dyDescent="0.15">
      <c r="A234" s="7" t="s">
        <v>215</v>
      </c>
      <c r="B234" s="7" t="s">
        <v>359</v>
      </c>
      <c r="C234" s="8" t="s">
        <v>616</v>
      </c>
      <c r="D234" s="8" t="s">
        <v>642</v>
      </c>
      <c r="E234" s="7" t="s">
        <v>15</v>
      </c>
      <c r="F234" s="10">
        <v>3770.35</v>
      </c>
      <c r="G234" s="10">
        <v>0</v>
      </c>
      <c r="H234" s="10">
        <v>-3770.35</v>
      </c>
      <c r="I234" s="8" t="s">
        <v>624</v>
      </c>
    </row>
    <row r="235" spans="1:9" ht="30" customHeight="1" x14ac:dyDescent="0.15">
      <c r="A235" s="7" t="s">
        <v>215</v>
      </c>
      <c r="B235" s="7" t="s">
        <v>359</v>
      </c>
      <c r="C235" s="8" t="s">
        <v>625</v>
      </c>
      <c r="D235" s="8" t="s">
        <v>642</v>
      </c>
      <c r="E235" s="7" t="s">
        <v>15</v>
      </c>
      <c r="F235" s="10">
        <v>0</v>
      </c>
      <c r="G235" s="10">
        <v>0</v>
      </c>
      <c r="H235" s="10">
        <v>0</v>
      </c>
      <c r="I235" s="8" t="s">
        <v>624</v>
      </c>
    </row>
    <row r="236" spans="1:9" ht="45" customHeight="1" x14ac:dyDescent="0.15">
      <c r="A236" s="7" t="s">
        <v>215</v>
      </c>
      <c r="B236" s="7" t="s">
        <v>359</v>
      </c>
      <c r="C236" s="8" t="s">
        <v>617</v>
      </c>
      <c r="D236" s="8" t="s">
        <v>642</v>
      </c>
      <c r="E236" s="7" t="s">
        <v>15</v>
      </c>
      <c r="F236" s="10">
        <v>3770.35</v>
      </c>
      <c r="G236" s="10">
        <v>0</v>
      </c>
      <c r="H236" s="10">
        <v>-3770.35</v>
      </c>
      <c r="I236" s="8" t="s">
        <v>624</v>
      </c>
    </row>
    <row r="237" spans="1:9" ht="30" customHeight="1" x14ac:dyDescent="0.15">
      <c r="A237" s="7" t="s">
        <v>215</v>
      </c>
      <c r="B237" s="7" t="s">
        <v>359</v>
      </c>
      <c r="C237" s="8" t="s">
        <v>626</v>
      </c>
      <c r="D237" s="8" t="s">
        <v>642</v>
      </c>
      <c r="E237" s="7" t="s">
        <v>15</v>
      </c>
      <c r="F237" s="10">
        <v>0</v>
      </c>
      <c r="G237" s="10">
        <v>0</v>
      </c>
      <c r="H237" s="10">
        <v>0</v>
      </c>
      <c r="I237" s="8" t="s">
        <v>624</v>
      </c>
    </row>
    <row r="238" spans="1:9" ht="60" customHeight="1" x14ac:dyDescent="0.15">
      <c r="A238" s="7" t="s">
        <v>215</v>
      </c>
      <c r="B238" s="7" t="s">
        <v>359</v>
      </c>
      <c r="C238" s="8" t="s">
        <v>627</v>
      </c>
      <c r="D238" s="8" t="s">
        <v>642</v>
      </c>
      <c r="E238" s="7" t="s">
        <v>15</v>
      </c>
      <c r="F238" s="10">
        <v>1192.1400000000001</v>
      </c>
      <c r="G238" s="10">
        <v>1147.97</v>
      </c>
      <c r="H238" s="10">
        <v>-44.17</v>
      </c>
      <c r="I238" s="8" t="s">
        <v>624</v>
      </c>
    </row>
    <row r="239" spans="1:9" ht="45" customHeight="1" x14ac:dyDescent="0.15">
      <c r="A239" s="7" t="s">
        <v>215</v>
      </c>
      <c r="B239" s="7" t="s">
        <v>359</v>
      </c>
      <c r="C239" s="8" t="s">
        <v>628</v>
      </c>
      <c r="D239" s="8" t="s">
        <v>642</v>
      </c>
      <c r="E239" s="7" t="s">
        <v>15</v>
      </c>
      <c r="F239" s="10">
        <v>2299.16</v>
      </c>
      <c r="G239" s="10">
        <v>2932.96</v>
      </c>
      <c r="H239" s="10">
        <v>633.79999999999995</v>
      </c>
      <c r="I239" s="8" t="s">
        <v>624</v>
      </c>
    </row>
    <row r="240" spans="1:9" ht="45" customHeight="1" x14ac:dyDescent="0.15">
      <c r="A240" s="7" t="s">
        <v>215</v>
      </c>
      <c r="B240" s="7" t="s">
        <v>359</v>
      </c>
      <c r="C240" s="8" t="s">
        <v>618</v>
      </c>
      <c r="D240" s="8" t="s">
        <v>642</v>
      </c>
      <c r="E240" s="7" t="s">
        <v>15</v>
      </c>
      <c r="F240" s="10">
        <v>0</v>
      </c>
      <c r="G240" s="10">
        <v>3630.67</v>
      </c>
      <c r="H240" s="10">
        <v>3630.67</v>
      </c>
      <c r="I240" s="8" t="s">
        <v>624</v>
      </c>
    </row>
    <row r="241" spans="1:9" ht="45" customHeight="1" x14ac:dyDescent="0.15">
      <c r="A241" s="7" t="s">
        <v>215</v>
      </c>
      <c r="B241" s="7" t="s">
        <v>359</v>
      </c>
      <c r="C241" s="8" t="s">
        <v>613</v>
      </c>
      <c r="D241" s="8" t="s">
        <v>642</v>
      </c>
      <c r="E241" s="7" t="s">
        <v>15</v>
      </c>
      <c r="F241" s="10">
        <v>0</v>
      </c>
      <c r="G241" s="10">
        <v>3630.67</v>
      </c>
      <c r="H241" s="10">
        <v>3630.67</v>
      </c>
      <c r="I241" s="8" t="s">
        <v>624</v>
      </c>
    </row>
    <row r="242" spans="1:9" ht="45" customHeight="1" x14ac:dyDescent="0.15">
      <c r="A242" s="7" t="s">
        <v>215</v>
      </c>
      <c r="B242" s="7" t="s">
        <v>359</v>
      </c>
      <c r="C242" s="8" t="s">
        <v>630</v>
      </c>
      <c r="D242" s="8" t="s">
        <v>642</v>
      </c>
      <c r="E242" s="7" t="s">
        <v>15</v>
      </c>
      <c r="F242" s="10">
        <v>6668.27</v>
      </c>
      <c r="G242" s="10">
        <v>6421.24</v>
      </c>
      <c r="H242" s="10">
        <v>-247.03</v>
      </c>
      <c r="I242" s="8" t="s">
        <v>624</v>
      </c>
    </row>
    <row r="243" spans="1:9" ht="45" customHeight="1" x14ac:dyDescent="0.15">
      <c r="A243" s="7" t="s">
        <v>215</v>
      </c>
      <c r="B243" s="7" t="s">
        <v>359</v>
      </c>
      <c r="C243" s="8" t="s">
        <v>629</v>
      </c>
      <c r="D243" s="8" t="s">
        <v>642</v>
      </c>
      <c r="E243" s="7" t="s">
        <v>15</v>
      </c>
      <c r="F243" s="10">
        <v>5844.64</v>
      </c>
      <c r="G243" s="10">
        <v>6347.09</v>
      </c>
      <c r="H243" s="10">
        <v>502.45</v>
      </c>
      <c r="I243" s="8" t="s">
        <v>624</v>
      </c>
    </row>
    <row r="244" spans="1:9" ht="45" customHeight="1" x14ac:dyDescent="0.15">
      <c r="A244" s="7" t="s">
        <v>215</v>
      </c>
      <c r="B244" s="7" t="s">
        <v>359</v>
      </c>
      <c r="C244" s="8" t="s">
        <v>631</v>
      </c>
      <c r="D244" s="8" t="s">
        <v>642</v>
      </c>
      <c r="E244" s="7" t="s">
        <v>15</v>
      </c>
      <c r="F244" s="10">
        <v>12091.33</v>
      </c>
      <c r="G244" s="10">
        <v>11643.38</v>
      </c>
      <c r="H244" s="10">
        <v>-447.95</v>
      </c>
      <c r="I244" s="8" t="s">
        <v>624</v>
      </c>
    </row>
    <row r="245" spans="1:9" ht="60" customHeight="1" x14ac:dyDescent="0.15">
      <c r="A245" s="7" t="s">
        <v>215</v>
      </c>
      <c r="B245" s="7" t="s">
        <v>359</v>
      </c>
      <c r="C245" s="8" t="s">
        <v>632</v>
      </c>
      <c r="D245" s="8" t="s">
        <v>642</v>
      </c>
      <c r="E245" s="7" t="s">
        <v>15</v>
      </c>
      <c r="F245" s="10">
        <v>15876.34</v>
      </c>
      <c r="G245" s="10">
        <v>16007.14</v>
      </c>
      <c r="H245" s="10">
        <v>130.80000000000001</v>
      </c>
      <c r="I245" s="8" t="s">
        <v>624</v>
      </c>
    </row>
    <row r="246" spans="1:9" ht="60" customHeight="1" x14ac:dyDescent="0.15">
      <c r="A246" s="7" t="s">
        <v>215</v>
      </c>
      <c r="B246" s="7" t="s">
        <v>359</v>
      </c>
      <c r="C246" s="8" t="s">
        <v>633</v>
      </c>
      <c r="D246" s="8" t="s">
        <v>642</v>
      </c>
      <c r="E246" s="7" t="s">
        <v>15</v>
      </c>
      <c r="F246" s="10">
        <v>18173.599999999999</v>
      </c>
      <c r="G246" s="10">
        <v>17500.330000000002</v>
      </c>
      <c r="H246" s="10">
        <v>-673.27</v>
      </c>
      <c r="I246" s="8" t="s">
        <v>624</v>
      </c>
    </row>
    <row r="247" spans="1:9" ht="30" customHeight="1" x14ac:dyDescent="0.15">
      <c r="A247" s="7" t="s">
        <v>215</v>
      </c>
      <c r="B247" s="7" t="s">
        <v>359</v>
      </c>
      <c r="C247" s="8" t="s">
        <v>625</v>
      </c>
      <c r="D247" s="8" t="s">
        <v>642</v>
      </c>
      <c r="E247" s="7" t="s">
        <v>15</v>
      </c>
      <c r="F247" s="10">
        <v>0</v>
      </c>
      <c r="G247" s="10">
        <v>0</v>
      </c>
      <c r="H247" s="10">
        <v>0</v>
      </c>
      <c r="I247" s="8" t="s">
        <v>624</v>
      </c>
    </row>
    <row r="248" spans="1:9" ht="45" customHeight="1" x14ac:dyDescent="0.15">
      <c r="A248" s="7" t="s">
        <v>215</v>
      </c>
      <c r="B248" s="7" t="s">
        <v>360</v>
      </c>
      <c r="C248" s="8" t="s">
        <v>617</v>
      </c>
      <c r="D248" s="8" t="s">
        <v>643</v>
      </c>
      <c r="E248" s="7" t="s">
        <v>15</v>
      </c>
      <c r="F248" s="10">
        <v>9945.8700000000008</v>
      </c>
      <c r="G248" s="10">
        <v>0</v>
      </c>
      <c r="H248" s="10">
        <v>-9945.8700000000008</v>
      </c>
      <c r="I248" s="8" t="s">
        <v>624</v>
      </c>
    </row>
    <row r="249" spans="1:9" ht="30" customHeight="1" x14ac:dyDescent="0.15">
      <c r="A249" s="7" t="s">
        <v>215</v>
      </c>
      <c r="B249" s="7" t="s">
        <v>360</v>
      </c>
      <c r="C249" s="8" t="s">
        <v>626</v>
      </c>
      <c r="D249" s="8" t="s">
        <v>643</v>
      </c>
      <c r="E249" s="7" t="s">
        <v>15</v>
      </c>
      <c r="F249" s="10">
        <v>0</v>
      </c>
      <c r="G249" s="10">
        <v>0</v>
      </c>
      <c r="H249" s="10">
        <v>0</v>
      </c>
      <c r="I249" s="8" t="s">
        <v>624</v>
      </c>
    </row>
    <row r="250" spans="1:9" ht="60" customHeight="1" x14ac:dyDescent="0.15">
      <c r="A250" s="7" t="s">
        <v>215</v>
      </c>
      <c r="B250" s="7" t="s">
        <v>360</v>
      </c>
      <c r="C250" s="8" t="s">
        <v>627</v>
      </c>
      <c r="D250" s="8" t="s">
        <v>643</v>
      </c>
      <c r="E250" s="7" t="s">
        <v>15</v>
      </c>
      <c r="F250" s="10">
        <v>3144.77</v>
      </c>
      <c r="G250" s="10">
        <v>3028.26</v>
      </c>
      <c r="H250" s="10">
        <v>-116.51</v>
      </c>
      <c r="I250" s="8" t="s">
        <v>624</v>
      </c>
    </row>
    <row r="251" spans="1:9" ht="45" customHeight="1" x14ac:dyDescent="0.15">
      <c r="A251" s="7" t="s">
        <v>215</v>
      </c>
      <c r="B251" s="7" t="s">
        <v>360</v>
      </c>
      <c r="C251" s="8" t="s">
        <v>628</v>
      </c>
      <c r="D251" s="8" t="s">
        <v>643</v>
      </c>
      <c r="E251" s="7" t="s">
        <v>15</v>
      </c>
      <c r="F251" s="10">
        <v>6065.01</v>
      </c>
      <c r="G251" s="10">
        <v>7736.91</v>
      </c>
      <c r="H251" s="10">
        <v>1671.9</v>
      </c>
      <c r="I251" s="8" t="s">
        <v>624</v>
      </c>
    </row>
    <row r="252" spans="1:9" ht="45" customHeight="1" x14ac:dyDescent="0.15">
      <c r="A252" s="7" t="s">
        <v>215</v>
      </c>
      <c r="B252" s="7" t="s">
        <v>360</v>
      </c>
      <c r="C252" s="8" t="s">
        <v>618</v>
      </c>
      <c r="D252" s="8" t="s">
        <v>643</v>
      </c>
      <c r="E252" s="7" t="s">
        <v>15</v>
      </c>
      <c r="F252" s="10">
        <v>0</v>
      </c>
      <c r="G252" s="10">
        <v>9577.4</v>
      </c>
      <c r="H252" s="10">
        <v>9577.4</v>
      </c>
      <c r="I252" s="8" t="s">
        <v>624</v>
      </c>
    </row>
    <row r="253" spans="1:9" ht="45" customHeight="1" x14ac:dyDescent="0.15">
      <c r="A253" s="7" t="s">
        <v>215</v>
      </c>
      <c r="B253" s="7" t="s">
        <v>360</v>
      </c>
      <c r="C253" s="8" t="s">
        <v>613</v>
      </c>
      <c r="D253" s="8" t="s">
        <v>643</v>
      </c>
      <c r="E253" s="7" t="s">
        <v>15</v>
      </c>
      <c r="F253" s="10">
        <v>0</v>
      </c>
      <c r="G253" s="10">
        <v>9577.4</v>
      </c>
      <c r="H253" s="10">
        <v>9577.4</v>
      </c>
      <c r="I253" s="8" t="s">
        <v>624</v>
      </c>
    </row>
    <row r="254" spans="1:9" ht="45" customHeight="1" x14ac:dyDescent="0.15">
      <c r="A254" s="7" t="s">
        <v>215</v>
      </c>
      <c r="B254" s="7" t="s">
        <v>360</v>
      </c>
      <c r="C254" s="8" t="s">
        <v>629</v>
      </c>
      <c r="D254" s="8" t="s">
        <v>643</v>
      </c>
      <c r="E254" s="7" t="s">
        <v>15</v>
      </c>
      <c r="F254" s="10">
        <v>15417.69</v>
      </c>
      <c r="G254" s="10">
        <v>16743.11</v>
      </c>
      <c r="H254" s="10">
        <v>1325.42</v>
      </c>
      <c r="I254" s="8" t="s">
        <v>624</v>
      </c>
    </row>
    <row r="255" spans="1:9" ht="45" customHeight="1" x14ac:dyDescent="0.15">
      <c r="A255" s="7" t="s">
        <v>215</v>
      </c>
      <c r="B255" s="7" t="s">
        <v>360</v>
      </c>
      <c r="C255" s="8" t="s">
        <v>630</v>
      </c>
      <c r="D255" s="8" t="s">
        <v>643</v>
      </c>
      <c r="E255" s="7" t="s">
        <v>15</v>
      </c>
      <c r="F255" s="10">
        <v>17590.37</v>
      </c>
      <c r="G255" s="10">
        <v>16938.7</v>
      </c>
      <c r="H255" s="10">
        <v>-651.66999999999996</v>
      </c>
      <c r="I255" s="8" t="s">
        <v>624</v>
      </c>
    </row>
    <row r="256" spans="1:9" ht="45" customHeight="1" x14ac:dyDescent="0.15">
      <c r="A256" s="7" t="s">
        <v>215</v>
      </c>
      <c r="B256" s="7" t="s">
        <v>360</v>
      </c>
      <c r="C256" s="8" t="s">
        <v>631</v>
      </c>
      <c r="D256" s="8" t="s">
        <v>643</v>
      </c>
      <c r="E256" s="7" t="s">
        <v>15</v>
      </c>
      <c r="F256" s="10">
        <v>31895.95</v>
      </c>
      <c r="G256" s="10">
        <v>30714.3</v>
      </c>
      <c r="H256" s="10">
        <v>-1181.6500000000001</v>
      </c>
      <c r="I256" s="8" t="s">
        <v>624</v>
      </c>
    </row>
    <row r="257" spans="1:9" ht="60" customHeight="1" x14ac:dyDescent="0.15">
      <c r="A257" s="7" t="s">
        <v>215</v>
      </c>
      <c r="B257" s="7" t="s">
        <v>360</v>
      </c>
      <c r="C257" s="8" t="s">
        <v>632</v>
      </c>
      <c r="D257" s="8" t="s">
        <v>643</v>
      </c>
      <c r="E257" s="7" t="s">
        <v>15</v>
      </c>
      <c r="F257" s="10">
        <v>41880.49</v>
      </c>
      <c r="G257" s="10">
        <v>42225.54</v>
      </c>
      <c r="H257" s="10">
        <v>345.05</v>
      </c>
      <c r="I257" s="8" t="s">
        <v>624</v>
      </c>
    </row>
    <row r="258" spans="1:9" ht="60" customHeight="1" x14ac:dyDescent="0.15">
      <c r="A258" s="7" t="s">
        <v>215</v>
      </c>
      <c r="B258" s="7" t="s">
        <v>360</v>
      </c>
      <c r="C258" s="8" t="s">
        <v>633</v>
      </c>
      <c r="D258" s="8" t="s">
        <v>643</v>
      </c>
      <c r="E258" s="7" t="s">
        <v>15</v>
      </c>
      <c r="F258" s="10">
        <v>47940.49</v>
      </c>
      <c r="G258" s="10">
        <v>46164.44</v>
      </c>
      <c r="H258" s="10">
        <v>-1776.05</v>
      </c>
      <c r="I258" s="8" t="s">
        <v>624</v>
      </c>
    </row>
    <row r="259" spans="1:9" ht="45" customHeight="1" x14ac:dyDescent="0.15">
      <c r="A259" s="7" t="s">
        <v>215</v>
      </c>
      <c r="B259" s="7" t="s">
        <v>360</v>
      </c>
      <c r="C259" s="8" t="s">
        <v>622</v>
      </c>
      <c r="D259" s="8" t="s">
        <v>643</v>
      </c>
      <c r="E259" s="7" t="s">
        <v>15</v>
      </c>
      <c r="F259" s="10">
        <v>57173.49</v>
      </c>
      <c r="G259" s="10">
        <v>58293.94</v>
      </c>
      <c r="H259" s="10">
        <v>1120.45</v>
      </c>
      <c r="I259" s="8" t="s">
        <v>624</v>
      </c>
    </row>
    <row r="260" spans="1:9" ht="60" customHeight="1" x14ac:dyDescent="0.15">
      <c r="A260" s="7" t="s">
        <v>215</v>
      </c>
      <c r="B260" s="7" t="s">
        <v>360</v>
      </c>
      <c r="C260" s="8" t="s">
        <v>627</v>
      </c>
      <c r="D260" s="8" t="s">
        <v>643</v>
      </c>
      <c r="E260" s="7" t="s">
        <v>15</v>
      </c>
      <c r="F260" s="10">
        <v>3028.26</v>
      </c>
      <c r="G260" s="10">
        <v>3028.26</v>
      </c>
      <c r="H260" s="10">
        <v>0</v>
      </c>
      <c r="I260" s="8" t="s">
        <v>624</v>
      </c>
    </row>
    <row r="261" spans="1:9" ht="45" customHeight="1" x14ac:dyDescent="0.15">
      <c r="A261" s="7" t="s">
        <v>215</v>
      </c>
      <c r="B261" s="7" t="s">
        <v>360</v>
      </c>
      <c r="C261" s="8" t="s">
        <v>628</v>
      </c>
      <c r="D261" s="8" t="s">
        <v>643</v>
      </c>
      <c r="E261" s="7" t="s">
        <v>15</v>
      </c>
      <c r="F261" s="10">
        <v>7736.91</v>
      </c>
      <c r="G261" s="10">
        <v>7736.91</v>
      </c>
      <c r="H261" s="10">
        <v>0</v>
      </c>
      <c r="I261" s="8" t="s">
        <v>624</v>
      </c>
    </row>
    <row r="262" spans="1:9" ht="45" customHeight="1" x14ac:dyDescent="0.15">
      <c r="A262" s="7" t="s">
        <v>215</v>
      </c>
      <c r="B262" s="7" t="s">
        <v>360</v>
      </c>
      <c r="C262" s="8" t="s">
        <v>618</v>
      </c>
      <c r="D262" s="8" t="s">
        <v>643</v>
      </c>
      <c r="E262" s="7" t="s">
        <v>15</v>
      </c>
      <c r="F262" s="10">
        <v>9577.4</v>
      </c>
      <c r="G262" s="10">
        <v>9577.4</v>
      </c>
      <c r="H262" s="10">
        <v>0</v>
      </c>
      <c r="I262" s="8" t="s">
        <v>624</v>
      </c>
    </row>
    <row r="263" spans="1:9" ht="45" customHeight="1" x14ac:dyDescent="0.15">
      <c r="A263" s="7" t="s">
        <v>215</v>
      </c>
      <c r="B263" s="7" t="s">
        <v>360</v>
      </c>
      <c r="C263" s="8" t="s">
        <v>613</v>
      </c>
      <c r="D263" s="8" t="s">
        <v>643</v>
      </c>
      <c r="E263" s="7" t="s">
        <v>15</v>
      </c>
      <c r="F263" s="10">
        <v>9577.4</v>
      </c>
      <c r="G263" s="10">
        <v>9577.4</v>
      </c>
      <c r="H263" s="10">
        <v>0</v>
      </c>
      <c r="I263" s="8" t="s">
        <v>624</v>
      </c>
    </row>
    <row r="264" spans="1:9" ht="45" customHeight="1" x14ac:dyDescent="0.15">
      <c r="A264" s="7" t="s">
        <v>215</v>
      </c>
      <c r="B264" s="7" t="s">
        <v>360</v>
      </c>
      <c r="C264" s="8" t="s">
        <v>629</v>
      </c>
      <c r="D264" s="8" t="s">
        <v>643</v>
      </c>
      <c r="E264" s="7" t="s">
        <v>15</v>
      </c>
      <c r="F264" s="10">
        <v>16743.11</v>
      </c>
      <c r="G264" s="10">
        <v>16743.11</v>
      </c>
      <c r="H264" s="10">
        <v>0</v>
      </c>
      <c r="I264" s="8" t="s">
        <v>624</v>
      </c>
    </row>
    <row r="265" spans="1:9" ht="45" customHeight="1" x14ac:dyDescent="0.15">
      <c r="A265" s="7" t="s">
        <v>215</v>
      </c>
      <c r="B265" s="7" t="s">
        <v>360</v>
      </c>
      <c r="C265" s="8" t="s">
        <v>630</v>
      </c>
      <c r="D265" s="8" t="s">
        <v>643</v>
      </c>
      <c r="E265" s="7" t="s">
        <v>15</v>
      </c>
      <c r="F265" s="10">
        <v>16938.7</v>
      </c>
      <c r="G265" s="10">
        <v>16938.7</v>
      </c>
      <c r="H265" s="10">
        <v>0</v>
      </c>
      <c r="I265" s="8" t="s">
        <v>624</v>
      </c>
    </row>
    <row r="266" spans="1:9" ht="45" customHeight="1" x14ac:dyDescent="0.15">
      <c r="A266" s="7" t="s">
        <v>215</v>
      </c>
      <c r="B266" s="7" t="s">
        <v>360</v>
      </c>
      <c r="C266" s="8" t="s">
        <v>631</v>
      </c>
      <c r="D266" s="8" t="s">
        <v>643</v>
      </c>
      <c r="E266" s="7" t="s">
        <v>15</v>
      </c>
      <c r="F266" s="10">
        <v>30714.3</v>
      </c>
      <c r="G266" s="10">
        <v>30714.3</v>
      </c>
      <c r="H266" s="10">
        <v>0</v>
      </c>
      <c r="I266" s="8" t="s">
        <v>624</v>
      </c>
    </row>
    <row r="267" spans="1:9" ht="60" customHeight="1" x14ac:dyDescent="0.15">
      <c r="A267" s="7" t="s">
        <v>215</v>
      </c>
      <c r="B267" s="7" t="s">
        <v>360</v>
      </c>
      <c r="C267" s="8" t="s">
        <v>632</v>
      </c>
      <c r="D267" s="8" t="s">
        <v>643</v>
      </c>
      <c r="E267" s="7" t="s">
        <v>15</v>
      </c>
      <c r="F267" s="10">
        <v>42225.54</v>
      </c>
      <c r="G267" s="10">
        <v>42225.54</v>
      </c>
      <c r="H267" s="10">
        <v>0</v>
      </c>
      <c r="I267" s="8" t="s">
        <v>624</v>
      </c>
    </row>
    <row r="268" spans="1:9" ht="60" customHeight="1" x14ac:dyDescent="0.15">
      <c r="A268" s="7" t="s">
        <v>215</v>
      </c>
      <c r="B268" s="7" t="s">
        <v>360</v>
      </c>
      <c r="C268" s="8" t="s">
        <v>633</v>
      </c>
      <c r="D268" s="8" t="s">
        <v>643</v>
      </c>
      <c r="E268" s="7" t="s">
        <v>15</v>
      </c>
      <c r="F268" s="10">
        <v>46164.44</v>
      </c>
      <c r="G268" s="10">
        <v>46164.44</v>
      </c>
      <c r="H268" s="10">
        <v>0</v>
      </c>
      <c r="I268" s="8" t="s">
        <v>624</v>
      </c>
    </row>
    <row r="269" spans="1:9" ht="45" customHeight="1" x14ac:dyDescent="0.15">
      <c r="A269" s="7" t="s">
        <v>215</v>
      </c>
      <c r="B269" s="7" t="s">
        <v>360</v>
      </c>
      <c r="C269" s="8" t="s">
        <v>622</v>
      </c>
      <c r="D269" s="8" t="s">
        <v>643</v>
      </c>
      <c r="E269" s="7" t="s">
        <v>15</v>
      </c>
      <c r="F269" s="10">
        <v>58293.94</v>
      </c>
      <c r="G269" s="10">
        <v>58293.94</v>
      </c>
      <c r="H269" s="10">
        <v>0</v>
      </c>
      <c r="I269" s="8" t="s">
        <v>624</v>
      </c>
    </row>
    <row r="270" spans="1:9" ht="45" customHeight="1" x14ac:dyDescent="0.15">
      <c r="A270" s="7" t="s">
        <v>215</v>
      </c>
      <c r="B270" s="7" t="s">
        <v>360</v>
      </c>
      <c r="C270" s="8" t="s">
        <v>616</v>
      </c>
      <c r="D270" s="8" t="s">
        <v>643</v>
      </c>
      <c r="E270" s="7" t="s">
        <v>15</v>
      </c>
      <c r="F270" s="10">
        <v>0</v>
      </c>
      <c r="G270" s="10">
        <v>0</v>
      </c>
      <c r="H270" s="10">
        <v>0</v>
      </c>
      <c r="I270" s="8" t="s">
        <v>624</v>
      </c>
    </row>
    <row r="271" spans="1:9" ht="30" customHeight="1" x14ac:dyDescent="0.15">
      <c r="A271" s="7" t="s">
        <v>215</v>
      </c>
      <c r="B271" s="7" t="s">
        <v>360</v>
      </c>
      <c r="C271" s="8" t="s">
        <v>625</v>
      </c>
      <c r="D271" s="8" t="s">
        <v>643</v>
      </c>
      <c r="E271" s="7" t="s">
        <v>15</v>
      </c>
      <c r="F271" s="10">
        <v>0</v>
      </c>
      <c r="G271" s="10">
        <v>0</v>
      </c>
      <c r="H271" s="10">
        <v>0</v>
      </c>
      <c r="I271" s="8" t="s">
        <v>624</v>
      </c>
    </row>
    <row r="272" spans="1:9" ht="45" customHeight="1" x14ac:dyDescent="0.15">
      <c r="A272" s="7" t="s">
        <v>215</v>
      </c>
      <c r="B272" s="7" t="s">
        <v>360</v>
      </c>
      <c r="C272" s="8" t="s">
        <v>617</v>
      </c>
      <c r="D272" s="8" t="s">
        <v>643</v>
      </c>
      <c r="E272" s="7" t="s">
        <v>15</v>
      </c>
      <c r="F272" s="10">
        <v>0</v>
      </c>
      <c r="G272" s="10">
        <v>0</v>
      </c>
      <c r="H272" s="10">
        <v>0</v>
      </c>
      <c r="I272" s="8" t="s">
        <v>624</v>
      </c>
    </row>
    <row r="273" spans="1:9" ht="30" customHeight="1" x14ac:dyDescent="0.15">
      <c r="A273" s="7" t="s">
        <v>215</v>
      </c>
      <c r="B273" s="7" t="s">
        <v>360</v>
      </c>
      <c r="C273" s="8" t="s">
        <v>626</v>
      </c>
      <c r="D273" s="8" t="s">
        <v>643</v>
      </c>
      <c r="E273" s="7" t="s">
        <v>15</v>
      </c>
      <c r="F273" s="10">
        <v>0</v>
      </c>
      <c r="G273" s="10">
        <v>0</v>
      </c>
      <c r="H273" s="10">
        <v>0</v>
      </c>
      <c r="I273" s="8" t="s">
        <v>624</v>
      </c>
    </row>
    <row r="274" spans="1:9" ht="60" customHeight="1" x14ac:dyDescent="0.15">
      <c r="A274" s="7" t="s">
        <v>215</v>
      </c>
      <c r="B274" s="7" t="s">
        <v>360</v>
      </c>
      <c r="C274" s="8" t="s">
        <v>627</v>
      </c>
      <c r="D274" s="8" t="s">
        <v>643</v>
      </c>
      <c r="E274" s="7" t="s">
        <v>15</v>
      </c>
      <c r="F274" s="10">
        <v>3028.26</v>
      </c>
      <c r="G274" s="10">
        <v>3028.26</v>
      </c>
      <c r="H274" s="10">
        <v>0</v>
      </c>
      <c r="I274" s="8" t="s">
        <v>624</v>
      </c>
    </row>
    <row r="275" spans="1:9" ht="45" customHeight="1" x14ac:dyDescent="0.15">
      <c r="A275" s="7" t="s">
        <v>215</v>
      </c>
      <c r="B275" s="7" t="s">
        <v>360</v>
      </c>
      <c r="C275" s="8" t="s">
        <v>628</v>
      </c>
      <c r="D275" s="8" t="s">
        <v>643</v>
      </c>
      <c r="E275" s="7" t="s">
        <v>15</v>
      </c>
      <c r="F275" s="10">
        <v>7736.91</v>
      </c>
      <c r="G275" s="10">
        <v>7736.91</v>
      </c>
      <c r="H275" s="10">
        <v>0</v>
      </c>
      <c r="I275" s="8" t="s">
        <v>624</v>
      </c>
    </row>
    <row r="276" spans="1:9" ht="45" customHeight="1" x14ac:dyDescent="0.15">
      <c r="A276" s="7" t="s">
        <v>215</v>
      </c>
      <c r="B276" s="7" t="s">
        <v>360</v>
      </c>
      <c r="C276" s="8" t="s">
        <v>616</v>
      </c>
      <c r="D276" s="8" t="s">
        <v>643</v>
      </c>
      <c r="E276" s="7" t="s">
        <v>15</v>
      </c>
      <c r="F276" s="10">
        <v>9945.8700000000008</v>
      </c>
      <c r="G276" s="10">
        <v>0</v>
      </c>
      <c r="H276" s="10">
        <v>-9945.8700000000008</v>
      </c>
      <c r="I276" s="8" t="s">
        <v>624</v>
      </c>
    </row>
    <row r="277" spans="1:9" ht="30" customHeight="1" x14ac:dyDescent="0.15">
      <c r="A277" s="7" t="s">
        <v>215</v>
      </c>
      <c r="B277" s="7" t="s">
        <v>360</v>
      </c>
      <c r="C277" s="8" t="s">
        <v>625</v>
      </c>
      <c r="D277" s="8" t="s">
        <v>643</v>
      </c>
      <c r="E277" s="7" t="s">
        <v>15</v>
      </c>
      <c r="F277" s="10">
        <v>0</v>
      </c>
      <c r="G277" s="10">
        <v>0</v>
      </c>
      <c r="H277" s="10">
        <v>0</v>
      </c>
      <c r="I277" s="8" t="s">
        <v>624</v>
      </c>
    </row>
    <row r="278" spans="1:9" ht="45" customHeight="1" x14ac:dyDescent="0.15">
      <c r="A278" s="7" t="s">
        <v>215</v>
      </c>
      <c r="B278" s="7" t="s">
        <v>360</v>
      </c>
      <c r="C278" s="8" t="s">
        <v>618</v>
      </c>
      <c r="D278" s="8" t="s">
        <v>643</v>
      </c>
      <c r="E278" s="7" t="s">
        <v>15</v>
      </c>
      <c r="F278" s="10">
        <v>9577.4</v>
      </c>
      <c r="G278" s="10">
        <v>9577.4</v>
      </c>
      <c r="H278" s="10">
        <v>0</v>
      </c>
      <c r="I278" s="8" t="s">
        <v>624</v>
      </c>
    </row>
    <row r="279" spans="1:9" ht="45" customHeight="1" x14ac:dyDescent="0.15">
      <c r="A279" s="7" t="s">
        <v>215</v>
      </c>
      <c r="B279" s="7" t="s">
        <v>360</v>
      </c>
      <c r="C279" s="8" t="s">
        <v>613</v>
      </c>
      <c r="D279" s="8" t="s">
        <v>643</v>
      </c>
      <c r="E279" s="7" t="s">
        <v>15</v>
      </c>
      <c r="F279" s="10">
        <v>9577.4</v>
      </c>
      <c r="G279" s="10">
        <v>9577.4</v>
      </c>
      <c r="H279" s="10">
        <v>0</v>
      </c>
      <c r="I279" s="8" t="s">
        <v>624</v>
      </c>
    </row>
    <row r="280" spans="1:9" ht="45" customHeight="1" x14ac:dyDescent="0.15">
      <c r="A280" s="7" t="s">
        <v>215</v>
      </c>
      <c r="B280" s="7" t="s">
        <v>360</v>
      </c>
      <c r="C280" s="8" t="s">
        <v>629</v>
      </c>
      <c r="D280" s="8" t="s">
        <v>643</v>
      </c>
      <c r="E280" s="7" t="s">
        <v>15</v>
      </c>
      <c r="F280" s="10">
        <v>16743.11</v>
      </c>
      <c r="G280" s="10">
        <v>16743.11</v>
      </c>
      <c r="H280" s="10">
        <v>0</v>
      </c>
      <c r="I280" s="8" t="s">
        <v>624</v>
      </c>
    </row>
    <row r="281" spans="1:9" ht="45" customHeight="1" x14ac:dyDescent="0.15">
      <c r="A281" s="7" t="s">
        <v>215</v>
      </c>
      <c r="B281" s="7" t="s">
        <v>360</v>
      </c>
      <c r="C281" s="8" t="s">
        <v>630</v>
      </c>
      <c r="D281" s="8" t="s">
        <v>643</v>
      </c>
      <c r="E281" s="7" t="s">
        <v>15</v>
      </c>
      <c r="F281" s="10">
        <v>16938.7</v>
      </c>
      <c r="G281" s="10">
        <v>16938.7</v>
      </c>
      <c r="H281" s="10">
        <v>0</v>
      </c>
      <c r="I281" s="8" t="s">
        <v>624</v>
      </c>
    </row>
    <row r="282" spans="1:9" ht="45" customHeight="1" x14ac:dyDescent="0.15">
      <c r="A282" s="7" t="s">
        <v>215</v>
      </c>
      <c r="B282" s="7" t="s">
        <v>360</v>
      </c>
      <c r="C282" s="8" t="s">
        <v>631</v>
      </c>
      <c r="D282" s="8" t="s">
        <v>643</v>
      </c>
      <c r="E282" s="7" t="s">
        <v>15</v>
      </c>
      <c r="F282" s="10">
        <v>30714.3</v>
      </c>
      <c r="G282" s="10">
        <v>30714.3</v>
      </c>
      <c r="H282" s="10">
        <v>0</v>
      </c>
      <c r="I282" s="8" t="s">
        <v>624</v>
      </c>
    </row>
    <row r="283" spans="1:9" ht="60" customHeight="1" x14ac:dyDescent="0.15">
      <c r="A283" s="7" t="s">
        <v>215</v>
      </c>
      <c r="B283" s="7" t="s">
        <v>360</v>
      </c>
      <c r="C283" s="8" t="s">
        <v>632</v>
      </c>
      <c r="D283" s="8" t="s">
        <v>643</v>
      </c>
      <c r="E283" s="7" t="s">
        <v>15</v>
      </c>
      <c r="F283" s="10">
        <v>42225.54</v>
      </c>
      <c r="G283" s="10">
        <v>42225.54</v>
      </c>
      <c r="H283" s="10">
        <v>0</v>
      </c>
      <c r="I283" s="8" t="s">
        <v>624</v>
      </c>
    </row>
    <row r="284" spans="1:9" ht="60" customHeight="1" x14ac:dyDescent="0.15">
      <c r="A284" s="7" t="s">
        <v>215</v>
      </c>
      <c r="B284" s="7" t="s">
        <v>360</v>
      </c>
      <c r="C284" s="8" t="s">
        <v>633</v>
      </c>
      <c r="D284" s="8" t="s">
        <v>643</v>
      </c>
      <c r="E284" s="7" t="s">
        <v>15</v>
      </c>
      <c r="F284" s="10">
        <v>46164.44</v>
      </c>
      <c r="G284" s="10">
        <v>46164.44</v>
      </c>
      <c r="H284" s="10">
        <v>0</v>
      </c>
      <c r="I284" s="8" t="s">
        <v>624</v>
      </c>
    </row>
    <row r="285" spans="1:9" ht="45" customHeight="1" x14ac:dyDescent="0.15">
      <c r="A285" s="7" t="s">
        <v>215</v>
      </c>
      <c r="B285" s="7" t="s">
        <v>360</v>
      </c>
      <c r="C285" s="8" t="s">
        <v>622</v>
      </c>
      <c r="D285" s="8" t="s">
        <v>643</v>
      </c>
      <c r="E285" s="7" t="s">
        <v>15</v>
      </c>
      <c r="F285" s="10">
        <v>58293.94</v>
      </c>
      <c r="G285" s="10">
        <v>58293.94</v>
      </c>
      <c r="H285" s="10">
        <v>0</v>
      </c>
      <c r="I285" s="8" t="s">
        <v>624</v>
      </c>
    </row>
    <row r="286" spans="1:9" ht="45" customHeight="1" x14ac:dyDescent="0.15">
      <c r="A286" s="7" t="s">
        <v>215</v>
      </c>
      <c r="B286" s="7" t="s">
        <v>360</v>
      </c>
      <c r="C286" s="8" t="s">
        <v>616</v>
      </c>
      <c r="D286" s="8" t="s">
        <v>643</v>
      </c>
      <c r="E286" s="7" t="s">
        <v>15</v>
      </c>
      <c r="F286" s="10">
        <v>0</v>
      </c>
      <c r="G286" s="10">
        <v>0</v>
      </c>
      <c r="H286" s="10">
        <v>0</v>
      </c>
      <c r="I286" s="8" t="s">
        <v>624</v>
      </c>
    </row>
    <row r="287" spans="1:9" ht="30" customHeight="1" x14ac:dyDescent="0.15">
      <c r="A287" s="7" t="s">
        <v>215</v>
      </c>
      <c r="B287" s="7" t="s">
        <v>360</v>
      </c>
      <c r="C287" s="8" t="s">
        <v>625</v>
      </c>
      <c r="D287" s="8" t="s">
        <v>643</v>
      </c>
      <c r="E287" s="7" t="s">
        <v>15</v>
      </c>
      <c r="F287" s="10">
        <v>0</v>
      </c>
      <c r="G287" s="10">
        <v>0</v>
      </c>
      <c r="H287" s="10">
        <v>0</v>
      </c>
      <c r="I287" s="8" t="s">
        <v>624</v>
      </c>
    </row>
    <row r="288" spans="1:9" ht="45" customHeight="1" x14ac:dyDescent="0.15">
      <c r="A288" s="7" t="s">
        <v>215</v>
      </c>
      <c r="B288" s="7" t="s">
        <v>360</v>
      </c>
      <c r="C288" s="8" t="s">
        <v>617</v>
      </c>
      <c r="D288" s="8" t="s">
        <v>643</v>
      </c>
      <c r="E288" s="7" t="s">
        <v>15</v>
      </c>
      <c r="F288" s="10">
        <v>0</v>
      </c>
      <c r="G288" s="10">
        <v>0</v>
      </c>
      <c r="H288" s="10">
        <v>0</v>
      </c>
      <c r="I288" s="8" t="s">
        <v>624</v>
      </c>
    </row>
    <row r="289" spans="1:9" ht="30" customHeight="1" x14ac:dyDescent="0.15">
      <c r="A289" s="7" t="s">
        <v>215</v>
      </c>
      <c r="B289" s="7" t="s">
        <v>360</v>
      </c>
      <c r="C289" s="8" t="s">
        <v>626</v>
      </c>
      <c r="D289" s="8" t="s">
        <v>643</v>
      </c>
      <c r="E289" s="7" t="s">
        <v>15</v>
      </c>
      <c r="F289" s="10">
        <v>0</v>
      </c>
      <c r="G289" s="10">
        <v>0</v>
      </c>
      <c r="H289" s="10">
        <v>0</v>
      </c>
      <c r="I289" s="8" t="s">
        <v>624</v>
      </c>
    </row>
    <row r="290" spans="1:9" ht="45" customHeight="1" x14ac:dyDescent="0.15">
      <c r="A290" s="7" t="s">
        <v>215</v>
      </c>
      <c r="B290" s="7" t="s">
        <v>362</v>
      </c>
      <c r="C290" s="8" t="s">
        <v>616</v>
      </c>
      <c r="D290" s="8" t="s">
        <v>644</v>
      </c>
      <c r="E290" s="7" t="s">
        <v>15</v>
      </c>
      <c r="F290" s="10">
        <v>0</v>
      </c>
      <c r="G290" s="10">
        <v>0</v>
      </c>
      <c r="H290" s="10">
        <v>0</v>
      </c>
      <c r="I290" s="8" t="s">
        <v>624</v>
      </c>
    </row>
    <row r="291" spans="1:9" ht="30" customHeight="1" x14ac:dyDescent="0.15">
      <c r="A291" s="7" t="s">
        <v>215</v>
      </c>
      <c r="B291" s="7" t="s">
        <v>362</v>
      </c>
      <c r="C291" s="8" t="s">
        <v>625</v>
      </c>
      <c r="D291" s="8" t="s">
        <v>644</v>
      </c>
      <c r="E291" s="7" t="s">
        <v>15</v>
      </c>
      <c r="F291" s="10">
        <v>0</v>
      </c>
      <c r="G291" s="10">
        <v>0</v>
      </c>
      <c r="H291" s="10">
        <v>0</v>
      </c>
      <c r="I291" s="8" t="s">
        <v>624</v>
      </c>
    </row>
    <row r="292" spans="1:9" ht="45" customHeight="1" x14ac:dyDescent="0.15">
      <c r="A292" s="7" t="s">
        <v>215</v>
      </c>
      <c r="B292" s="7" t="s">
        <v>362</v>
      </c>
      <c r="C292" s="8" t="s">
        <v>617</v>
      </c>
      <c r="D292" s="8" t="s">
        <v>644</v>
      </c>
      <c r="E292" s="7" t="s">
        <v>15</v>
      </c>
      <c r="F292" s="10">
        <v>0</v>
      </c>
      <c r="G292" s="10">
        <v>0</v>
      </c>
      <c r="H292" s="10">
        <v>0</v>
      </c>
      <c r="I292" s="8" t="s">
        <v>624</v>
      </c>
    </row>
    <row r="293" spans="1:9" ht="30" customHeight="1" x14ac:dyDescent="0.15">
      <c r="A293" s="7" t="s">
        <v>215</v>
      </c>
      <c r="B293" s="7" t="s">
        <v>362</v>
      </c>
      <c r="C293" s="8" t="s">
        <v>626</v>
      </c>
      <c r="D293" s="8" t="s">
        <v>644</v>
      </c>
      <c r="E293" s="7" t="s">
        <v>15</v>
      </c>
      <c r="F293" s="10">
        <v>0</v>
      </c>
      <c r="G293" s="10">
        <v>0</v>
      </c>
      <c r="H293" s="10">
        <v>0</v>
      </c>
      <c r="I293" s="8" t="s">
        <v>624</v>
      </c>
    </row>
    <row r="294" spans="1:9" ht="60" customHeight="1" x14ac:dyDescent="0.15">
      <c r="A294" s="7" t="s">
        <v>215</v>
      </c>
      <c r="B294" s="7" t="s">
        <v>362</v>
      </c>
      <c r="C294" s="8" t="s">
        <v>627</v>
      </c>
      <c r="D294" s="8" t="s">
        <v>644</v>
      </c>
      <c r="E294" s="7" t="s">
        <v>15</v>
      </c>
      <c r="F294" s="10">
        <v>268.06</v>
      </c>
      <c r="G294" s="10">
        <v>268.06</v>
      </c>
      <c r="H294" s="10">
        <v>0</v>
      </c>
      <c r="I294" s="8" t="s">
        <v>624</v>
      </c>
    </row>
    <row r="295" spans="1:9" ht="45" customHeight="1" x14ac:dyDescent="0.15">
      <c r="A295" s="7" t="s">
        <v>215</v>
      </c>
      <c r="B295" s="7" t="s">
        <v>362</v>
      </c>
      <c r="C295" s="8" t="s">
        <v>628</v>
      </c>
      <c r="D295" s="8" t="s">
        <v>644</v>
      </c>
      <c r="E295" s="7" t="s">
        <v>15</v>
      </c>
      <c r="F295" s="10">
        <v>684.87</v>
      </c>
      <c r="G295" s="10">
        <v>684.87</v>
      </c>
      <c r="H295" s="10">
        <v>0</v>
      </c>
      <c r="I295" s="8" t="s">
        <v>624</v>
      </c>
    </row>
    <row r="296" spans="1:9" ht="45" customHeight="1" x14ac:dyDescent="0.15">
      <c r="A296" s="7" t="s">
        <v>215</v>
      </c>
      <c r="B296" s="7" t="s">
        <v>362</v>
      </c>
      <c r="C296" s="8" t="s">
        <v>618</v>
      </c>
      <c r="D296" s="8" t="s">
        <v>644</v>
      </c>
      <c r="E296" s="7" t="s">
        <v>15</v>
      </c>
      <c r="F296" s="10">
        <v>847.79</v>
      </c>
      <c r="G296" s="10">
        <v>847.79</v>
      </c>
      <c r="H296" s="10">
        <v>0</v>
      </c>
      <c r="I296" s="8" t="s">
        <v>624</v>
      </c>
    </row>
    <row r="297" spans="1:9" ht="45" customHeight="1" x14ac:dyDescent="0.15">
      <c r="A297" s="7" t="s">
        <v>215</v>
      </c>
      <c r="B297" s="7" t="s">
        <v>362</v>
      </c>
      <c r="C297" s="8" t="s">
        <v>613</v>
      </c>
      <c r="D297" s="8" t="s">
        <v>644</v>
      </c>
      <c r="E297" s="7" t="s">
        <v>15</v>
      </c>
      <c r="F297" s="10">
        <v>847.79</v>
      </c>
      <c r="G297" s="10">
        <v>847.79</v>
      </c>
      <c r="H297" s="10">
        <v>0</v>
      </c>
      <c r="I297" s="8" t="s">
        <v>624</v>
      </c>
    </row>
    <row r="298" spans="1:9" ht="45" customHeight="1" x14ac:dyDescent="0.15">
      <c r="A298" s="7" t="s">
        <v>215</v>
      </c>
      <c r="B298" s="7" t="s">
        <v>362</v>
      </c>
      <c r="C298" s="8" t="s">
        <v>629</v>
      </c>
      <c r="D298" s="8" t="s">
        <v>644</v>
      </c>
      <c r="E298" s="7" t="s">
        <v>15</v>
      </c>
      <c r="F298" s="10">
        <v>1482.09</v>
      </c>
      <c r="G298" s="10">
        <v>1482.09</v>
      </c>
      <c r="H298" s="10">
        <v>0</v>
      </c>
      <c r="I298" s="8" t="s">
        <v>624</v>
      </c>
    </row>
    <row r="299" spans="1:9" ht="45" customHeight="1" x14ac:dyDescent="0.15">
      <c r="A299" s="7" t="s">
        <v>215</v>
      </c>
      <c r="B299" s="7" t="s">
        <v>362</v>
      </c>
      <c r="C299" s="8" t="s">
        <v>630</v>
      </c>
      <c r="D299" s="8" t="s">
        <v>644</v>
      </c>
      <c r="E299" s="7" t="s">
        <v>15</v>
      </c>
      <c r="F299" s="10">
        <v>1499.4</v>
      </c>
      <c r="G299" s="10">
        <v>1499.4</v>
      </c>
      <c r="H299" s="10">
        <v>0</v>
      </c>
      <c r="I299" s="8" t="s">
        <v>624</v>
      </c>
    </row>
    <row r="300" spans="1:9" ht="45" customHeight="1" x14ac:dyDescent="0.15">
      <c r="A300" s="7" t="s">
        <v>215</v>
      </c>
      <c r="B300" s="7" t="s">
        <v>362</v>
      </c>
      <c r="C300" s="8" t="s">
        <v>631</v>
      </c>
      <c r="D300" s="8" t="s">
        <v>644</v>
      </c>
      <c r="E300" s="7" t="s">
        <v>15</v>
      </c>
      <c r="F300" s="10">
        <v>2718.81</v>
      </c>
      <c r="G300" s="10">
        <v>2718.81</v>
      </c>
      <c r="H300" s="10">
        <v>0</v>
      </c>
      <c r="I300" s="8" t="s">
        <v>624</v>
      </c>
    </row>
    <row r="301" spans="1:9" ht="60" customHeight="1" x14ac:dyDescent="0.15">
      <c r="A301" s="7" t="s">
        <v>215</v>
      </c>
      <c r="B301" s="7" t="s">
        <v>362</v>
      </c>
      <c r="C301" s="8" t="s">
        <v>632</v>
      </c>
      <c r="D301" s="8" t="s">
        <v>644</v>
      </c>
      <c r="E301" s="7" t="s">
        <v>15</v>
      </c>
      <c r="F301" s="10">
        <v>3737.78</v>
      </c>
      <c r="G301" s="10">
        <v>3737.78</v>
      </c>
      <c r="H301" s="10">
        <v>0</v>
      </c>
      <c r="I301" s="8" t="s">
        <v>624</v>
      </c>
    </row>
    <row r="302" spans="1:9" ht="60" customHeight="1" x14ac:dyDescent="0.15">
      <c r="A302" s="7" t="s">
        <v>215</v>
      </c>
      <c r="B302" s="7" t="s">
        <v>362</v>
      </c>
      <c r="C302" s="8" t="s">
        <v>633</v>
      </c>
      <c r="D302" s="8" t="s">
        <v>644</v>
      </c>
      <c r="E302" s="7" t="s">
        <v>15</v>
      </c>
      <c r="F302" s="10">
        <v>4086.45</v>
      </c>
      <c r="G302" s="10">
        <v>4086.45</v>
      </c>
      <c r="H302" s="10">
        <v>0</v>
      </c>
      <c r="I302" s="8" t="s">
        <v>624</v>
      </c>
    </row>
    <row r="303" spans="1:9" ht="45" customHeight="1" x14ac:dyDescent="0.15">
      <c r="A303" s="7" t="s">
        <v>215</v>
      </c>
      <c r="B303" s="7" t="s">
        <v>362</v>
      </c>
      <c r="C303" s="8" t="s">
        <v>622</v>
      </c>
      <c r="D303" s="8" t="s">
        <v>644</v>
      </c>
      <c r="E303" s="7" t="s">
        <v>15</v>
      </c>
      <c r="F303" s="10">
        <v>5160.12</v>
      </c>
      <c r="G303" s="10">
        <v>5160.12</v>
      </c>
      <c r="H303" s="10">
        <v>0</v>
      </c>
      <c r="I303" s="8" t="s">
        <v>624</v>
      </c>
    </row>
    <row r="304" spans="1:9" ht="45" customHeight="1" x14ac:dyDescent="0.15">
      <c r="A304" s="7" t="s">
        <v>215</v>
      </c>
      <c r="B304" s="7" t="s">
        <v>362</v>
      </c>
      <c r="C304" s="8" t="s">
        <v>616</v>
      </c>
      <c r="D304" s="8" t="s">
        <v>644</v>
      </c>
      <c r="E304" s="7" t="s">
        <v>15</v>
      </c>
      <c r="F304" s="10">
        <v>0</v>
      </c>
      <c r="G304" s="10">
        <v>0</v>
      </c>
      <c r="H304" s="10">
        <v>0</v>
      </c>
      <c r="I304" s="8" t="s">
        <v>624</v>
      </c>
    </row>
    <row r="305" spans="1:9" ht="30" customHeight="1" x14ac:dyDescent="0.15">
      <c r="A305" s="7" t="s">
        <v>215</v>
      </c>
      <c r="B305" s="7" t="s">
        <v>362</v>
      </c>
      <c r="C305" s="8" t="s">
        <v>625</v>
      </c>
      <c r="D305" s="8" t="s">
        <v>644</v>
      </c>
      <c r="E305" s="7" t="s">
        <v>15</v>
      </c>
      <c r="F305" s="10">
        <v>0</v>
      </c>
      <c r="G305" s="10">
        <v>0</v>
      </c>
      <c r="H305" s="10">
        <v>0</v>
      </c>
      <c r="I305" s="8" t="s">
        <v>624</v>
      </c>
    </row>
    <row r="306" spans="1:9" ht="45" customHeight="1" x14ac:dyDescent="0.15">
      <c r="A306" s="7" t="s">
        <v>215</v>
      </c>
      <c r="B306" s="7" t="s">
        <v>362</v>
      </c>
      <c r="C306" s="8" t="s">
        <v>617</v>
      </c>
      <c r="D306" s="8" t="s">
        <v>644</v>
      </c>
      <c r="E306" s="7" t="s">
        <v>15</v>
      </c>
      <c r="F306" s="10">
        <v>0</v>
      </c>
      <c r="G306" s="10">
        <v>0</v>
      </c>
      <c r="H306" s="10">
        <v>0</v>
      </c>
      <c r="I306" s="8" t="s">
        <v>624</v>
      </c>
    </row>
    <row r="307" spans="1:9" ht="30" customHeight="1" x14ac:dyDescent="0.15">
      <c r="A307" s="7" t="s">
        <v>215</v>
      </c>
      <c r="B307" s="7" t="s">
        <v>362</v>
      </c>
      <c r="C307" s="8" t="s">
        <v>626</v>
      </c>
      <c r="D307" s="8" t="s">
        <v>644</v>
      </c>
      <c r="E307" s="7" t="s">
        <v>15</v>
      </c>
      <c r="F307" s="10">
        <v>0</v>
      </c>
      <c r="G307" s="10">
        <v>0</v>
      </c>
      <c r="H307" s="10">
        <v>0</v>
      </c>
      <c r="I307" s="8" t="s">
        <v>624</v>
      </c>
    </row>
    <row r="308" spans="1:9" ht="60" customHeight="1" x14ac:dyDescent="0.15">
      <c r="A308" s="7" t="s">
        <v>215</v>
      </c>
      <c r="B308" s="7" t="s">
        <v>362</v>
      </c>
      <c r="C308" s="8" t="s">
        <v>627</v>
      </c>
      <c r="D308" s="8" t="s">
        <v>644</v>
      </c>
      <c r="E308" s="7" t="s">
        <v>15</v>
      </c>
      <c r="F308" s="10">
        <v>268.06</v>
      </c>
      <c r="G308" s="10">
        <v>268.06</v>
      </c>
      <c r="H308" s="10">
        <v>0</v>
      </c>
      <c r="I308" s="8" t="s">
        <v>624</v>
      </c>
    </row>
    <row r="309" spans="1:9" ht="45" customHeight="1" x14ac:dyDescent="0.15">
      <c r="A309" s="7" t="s">
        <v>215</v>
      </c>
      <c r="B309" s="7" t="s">
        <v>362</v>
      </c>
      <c r="C309" s="8" t="s">
        <v>628</v>
      </c>
      <c r="D309" s="8" t="s">
        <v>644</v>
      </c>
      <c r="E309" s="7" t="s">
        <v>15</v>
      </c>
      <c r="F309" s="10">
        <v>684.87</v>
      </c>
      <c r="G309" s="10">
        <v>684.87</v>
      </c>
      <c r="H309" s="10">
        <v>0</v>
      </c>
      <c r="I309" s="8" t="s">
        <v>624</v>
      </c>
    </row>
    <row r="310" spans="1:9" ht="45" customHeight="1" x14ac:dyDescent="0.15">
      <c r="A310" s="7" t="s">
        <v>215</v>
      </c>
      <c r="B310" s="7" t="s">
        <v>362</v>
      </c>
      <c r="C310" s="8" t="s">
        <v>618</v>
      </c>
      <c r="D310" s="8" t="s">
        <v>644</v>
      </c>
      <c r="E310" s="7" t="s">
        <v>15</v>
      </c>
      <c r="F310" s="10">
        <v>847.79</v>
      </c>
      <c r="G310" s="10">
        <v>847.79</v>
      </c>
      <c r="H310" s="10">
        <v>0</v>
      </c>
      <c r="I310" s="8" t="s">
        <v>624</v>
      </c>
    </row>
    <row r="311" spans="1:9" ht="45" customHeight="1" x14ac:dyDescent="0.15">
      <c r="A311" s="7" t="s">
        <v>215</v>
      </c>
      <c r="B311" s="7" t="s">
        <v>362</v>
      </c>
      <c r="C311" s="8" t="s">
        <v>613</v>
      </c>
      <c r="D311" s="8" t="s">
        <v>644</v>
      </c>
      <c r="E311" s="7" t="s">
        <v>15</v>
      </c>
      <c r="F311" s="10">
        <v>847.79</v>
      </c>
      <c r="G311" s="10">
        <v>847.79</v>
      </c>
      <c r="H311" s="10">
        <v>0</v>
      </c>
      <c r="I311" s="8" t="s">
        <v>624</v>
      </c>
    </row>
    <row r="312" spans="1:9" ht="45" customHeight="1" x14ac:dyDescent="0.15">
      <c r="A312" s="7" t="s">
        <v>215</v>
      </c>
      <c r="B312" s="7" t="s">
        <v>362</v>
      </c>
      <c r="C312" s="8" t="s">
        <v>629</v>
      </c>
      <c r="D312" s="8" t="s">
        <v>644</v>
      </c>
      <c r="E312" s="7" t="s">
        <v>15</v>
      </c>
      <c r="F312" s="10">
        <v>1482.09</v>
      </c>
      <c r="G312" s="10">
        <v>1482.09</v>
      </c>
      <c r="H312" s="10">
        <v>0</v>
      </c>
      <c r="I312" s="8" t="s">
        <v>624</v>
      </c>
    </row>
    <row r="313" spans="1:9" ht="45" customHeight="1" x14ac:dyDescent="0.15">
      <c r="A313" s="7" t="s">
        <v>215</v>
      </c>
      <c r="B313" s="7" t="s">
        <v>362</v>
      </c>
      <c r="C313" s="8" t="s">
        <v>630</v>
      </c>
      <c r="D313" s="8" t="s">
        <v>644</v>
      </c>
      <c r="E313" s="7" t="s">
        <v>15</v>
      </c>
      <c r="F313" s="10">
        <v>1499.4</v>
      </c>
      <c r="G313" s="10">
        <v>1499.4</v>
      </c>
      <c r="H313" s="10">
        <v>0</v>
      </c>
      <c r="I313" s="8" t="s">
        <v>624</v>
      </c>
    </row>
    <row r="314" spans="1:9" ht="45" customHeight="1" x14ac:dyDescent="0.15">
      <c r="A314" s="7" t="s">
        <v>215</v>
      </c>
      <c r="B314" s="7" t="s">
        <v>362</v>
      </c>
      <c r="C314" s="8" t="s">
        <v>631</v>
      </c>
      <c r="D314" s="8" t="s">
        <v>644</v>
      </c>
      <c r="E314" s="7" t="s">
        <v>15</v>
      </c>
      <c r="F314" s="10">
        <v>2718.81</v>
      </c>
      <c r="G314" s="10">
        <v>2718.81</v>
      </c>
      <c r="H314" s="10">
        <v>0</v>
      </c>
      <c r="I314" s="8" t="s">
        <v>624</v>
      </c>
    </row>
    <row r="315" spans="1:9" ht="60" customHeight="1" x14ac:dyDescent="0.15">
      <c r="A315" s="7" t="s">
        <v>215</v>
      </c>
      <c r="B315" s="7" t="s">
        <v>362</v>
      </c>
      <c r="C315" s="8" t="s">
        <v>632</v>
      </c>
      <c r="D315" s="8" t="s">
        <v>644</v>
      </c>
      <c r="E315" s="7" t="s">
        <v>15</v>
      </c>
      <c r="F315" s="10">
        <v>3737.78</v>
      </c>
      <c r="G315" s="10">
        <v>3737.78</v>
      </c>
      <c r="H315" s="10">
        <v>0</v>
      </c>
      <c r="I315" s="8" t="s">
        <v>624</v>
      </c>
    </row>
    <row r="316" spans="1:9" ht="60" customHeight="1" x14ac:dyDescent="0.15">
      <c r="A316" s="7" t="s">
        <v>215</v>
      </c>
      <c r="B316" s="7" t="s">
        <v>362</v>
      </c>
      <c r="C316" s="8" t="s">
        <v>633</v>
      </c>
      <c r="D316" s="8" t="s">
        <v>644</v>
      </c>
      <c r="E316" s="7" t="s">
        <v>15</v>
      </c>
      <c r="F316" s="10">
        <v>4086.45</v>
      </c>
      <c r="G316" s="10">
        <v>4086.45</v>
      </c>
      <c r="H316" s="10">
        <v>0</v>
      </c>
      <c r="I316" s="8" t="s">
        <v>624</v>
      </c>
    </row>
    <row r="317" spans="1:9" ht="45" customHeight="1" x14ac:dyDescent="0.15">
      <c r="A317" s="7" t="s">
        <v>215</v>
      </c>
      <c r="B317" s="7" t="s">
        <v>362</v>
      </c>
      <c r="C317" s="8" t="s">
        <v>622</v>
      </c>
      <c r="D317" s="8" t="s">
        <v>644</v>
      </c>
      <c r="E317" s="7" t="s">
        <v>15</v>
      </c>
      <c r="F317" s="10">
        <v>5160.12</v>
      </c>
      <c r="G317" s="10">
        <v>5160.12</v>
      </c>
      <c r="H317" s="10">
        <v>0</v>
      </c>
      <c r="I317" s="8" t="s">
        <v>624</v>
      </c>
    </row>
    <row r="318" spans="1:9" ht="30" customHeight="1" x14ac:dyDescent="0.15">
      <c r="A318" s="7" t="s">
        <v>215</v>
      </c>
      <c r="B318" s="7" t="s">
        <v>362</v>
      </c>
      <c r="C318" s="8" t="s">
        <v>626</v>
      </c>
      <c r="D318" s="8" t="s">
        <v>644</v>
      </c>
      <c r="E318" s="7" t="s">
        <v>15</v>
      </c>
      <c r="F318" s="10">
        <v>0</v>
      </c>
      <c r="G318" s="10">
        <v>0</v>
      </c>
      <c r="H318" s="10">
        <v>0</v>
      </c>
      <c r="I318" s="8" t="s">
        <v>624</v>
      </c>
    </row>
    <row r="319" spans="1:9" ht="60" customHeight="1" x14ac:dyDescent="0.15">
      <c r="A319" s="7" t="s">
        <v>215</v>
      </c>
      <c r="B319" s="7" t="s">
        <v>362</v>
      </c>
      <c r="C319" s="8" t="s">
        <v>627</v>
      </c>
      <c r="D319" s="8" t="s">
        <v>644</v>
      </c>
      <c r="E319" s="7" t="s">
        <v>15</v>
      </c>
      <c r="F319" s="10">
        <v>278.37</v>
      </c>
      <c r="G319" s="10">
        <v>268.06</v>
      </c>
      <c r="H319" s="10">
        <v>-10.31</v>
      </c>
      <c r="I319" s="8" t="s">
        <v>624</v>
      </c>
    </row>
    <row r="320" spans="1:9" ht="45" customHeight="1" x14ac:dyDescent="0.15">
      <c r="A320" s="7" t="s">
        <v>215</v>
      </c>
      <c r="B320" s="7" t="s">
        <v>362</v>
      </c>
      <c r="C320" s="8" t="s">
        <v>628</v>
      </c>
      <c r="D320" s="8" t="s">
        <v>644</v>
      </c>
      <c r="E320" s="7" t="s">
        <v>15</v>
      </c>
      <c r="F320" s="10">
        <v>536.87</v>
      </c>
      <c r="G320" s="10">
        <v>684.87</v>
      </c>
      <c r="H320" s="10">
        <v>148</v>
      </c>
      <c r="I320" s="8" t="s">
        <v>624</v>
      </c>
    </row>
    <row r="321" spans="1:9" ht="45" customHeight="1" x14ac:dyDescent="0.15">
      <c r="A321" s="7" t="s">
        <v>215</v>
      </c>
      <c r="B321" s="7" t="s">
        <v>362</v>
      </c>
      <c r="C321" s="8" t="s">
        <v>618</v>
      </c>
      <c r="D321" s="8" t="s">
        <v>644</v>
      </c>
      <c r="E321" s="7" t="s">
        <v>15</v>
      </c>
      <c r="F321" s="10">
        <v>0</v>
      </c>
      <c r="G321" s="10">
        <v>847.79</v>
      </c>
      <c r="H321" s="10">
        <v>847.79</v>
      </c>
      <c r="I321" s="8" t="s">
        <v>624</v>
      </c>
    </row>
    <row r="322" spans="1:9" ht="45" customHeight="1" x14ac:dyDescent="0.15">
      <c r="A322" s="7" t="s">
        <v>215</v>
      </c>
      <c r="B322" s="7" t="s">
        <v>362</v>
      </c>
      <c r="C322" s="8" t="s">
        <v>613</v>
      </c>
      <c r="D322" s="8" t="s">
        <v>644</v>
      </c>
      <c r="E322" s="7" t="s">
        <v>15</v>
      </c>
      <c r="F322" s="10">
        <v>0</v>
      </c>
      <c r="G322" s="10">
        <v>847.79</v>
      </c>
      <c r="H322" s="10">
        <v>847.79</v>
      </c>
      <c r="I322" s="8" t="s">
        <v>624</v>
      </c>
    </row>
    <row r="323" spans="1:9" ht="45" customHeight="1" x14ac:dyDescent="0.15">
      <c r="A323" s="7" t="s">
        <v>215</v>
      </c>
      <c r="B323" s="7" t="s">
        <v>362</v>
      </c>
      <c r="C323" s="8" t="s">
        <v>629</v>
      </c>
      <c r="D323" s="8" t="s">
        <v>644</v>
      </c>
      <c r="E323" s="7" t="s">
        <v>15</v>
      </c>
      <c r="F323" s="10">
        <v>1364.76</v>
      </c>
      <c r="G323" s="10">
        <v>1482.09</v>
      </c>
      <c r="H323" s="10">
        <v>117.33</v>
      </c>
      <c r="I323" s="8" t="s">
        <v>624</v>
      </c>
    </row>
    <row r="324" spans="1:9" ht="45" customHeight="1" x14ac:dyDescent="0.15">
      <c r="A324" s="7" t="s">
        <v>215</v>
      </c>
      <c r="B324" s="7" t="s">
        <v>362</v>
      </c>
      <c r="C324" s="8" t="s">
        <v>631</v>
      </c>
      <c r="D324" s="8" t="s">
        <v>644</v>
      </c>
      <c r="E324" s="7" t="s">
        <v>15</v>
      </c>
      <c r="F324" s="10">
        <v>2823.41</v>
      </c>
      <c r="G324" s="10">
        <v>2718.81</v>
      </c>
      <c r="H324" s="10">
        <v>-104.6</v>
      </c>
      <c r="I324" s="8" t="s">
        <v>624</v>
      </c>
    </row>
    <row r="325" spans="1:9" ht="60" customHeight="1" x14ac:dyDescent="0.15">
      <c r="A325" s="7" t="s">
        <v>215</v>
      </c>
      <c r="B325" s="7" t="s">
        <v>362</v>
      </c>
      <c r="C325" s="8" t="s">
        <v>632</v>
      </c>
      <c r="D325" s="8" t="s">
        <v>644</v>
      </c>
      <c r="E325" s="7" t="s">
        <v>15</v>
      </c>
      <c r="F325" s="10">
        <v>3707.23</v>
      </c>
      <c r="G325" s="10">
        <v>3737.78</v>
      </c>
      <c r="H325" s="10">
        <v>30.55</v>
      </c>
      <c r="I325" s="8" t="s">
        <v>624</v>
      </c>
    </row>
    <row r="326" spans="1:9" ht="60" customHeight="1" x14ac:dyDescent="0.15">
      <c r="A326" s="7" t="s">
        <v>215</v>
      </c>
      <c r="B326" s="7" t="s">
        <v>362</v>
      </c>
      <c r="C326" s="8" t="s">
        <v>633</v>
      </c>
      <c r="D326" s="8" t="s">
        <v>644</v>
      </c>
      <c r="E326" s="7" t="s">
        <v>15</v>
      </c>
      <c r="F326" s="10">
        <v>4243.66</v>
      </c>
      <c r="G326" s="10">
        <v>4086.45</v>
      </c>
      <c r="H326" s="10">
        <v>-157.21</v>
      </c>
      <c r="I326" s="8" t="s">
        <v>624</v>
      </c>
    </row>
    <row r="327" spans="1:9" ht="45" customHeight="1" x14ac:dyDescent="0.15">
      <c r="A327" s="7" t="s">
        <v>215</v>
      </c>
      <c r="B327" s="7" t="s">
        <v>362</v>
      </c>
      <c r="C327" s="8" t="s">
        <v>622</v>
      </c>
      <c r="D327" s="8" t="s">
        <v>644</v>
      </c>
      <c r="E327" s="7" t="s">
        <v>15</v>
      </c>
      <c r="F327" s="10">
        <v>5060.97</v>
      </c>
      <c r="G327" s="10">
        <v>5160.12</v>
      </c>
      <c r="H327" s="10">
        <v>99.15</v>
      </c>
      <c r="I327" s="8" t="s">
        <v>624</v>
      </c>
    </row>
    <row r="328" spans="1:9" ht="45" customHeight="1" x14ac:dyDescent="0.15">
      <c r="A328" s="7" t="s">
        <v>215</v>
      </c>
      <c r="B328" s="7" t="s">
        <v>362</v>
      </c>
      <c r="C328" s="8" t="s">
        <v>630</v>
      </c>
      <c r="D328" s="8" t="s">
        <v>644</v>
      </c>
      <c r="E328" s="7" t="s">
        <v>15</v>
      </c>
      <c r="F328" s="10">
        <v>1557.09</v>
      </c>
      <c r="G328" s="10">
        <v>1499.4</v>
      </c>
      <c r="H328" s="10">
        <v>-57.69</v>
      </c>
      <c r="I328" s="8" t="s">
        <v>624</v>
      </c>
    </row>
    <row r="329" spans="1:9" ht="45" customHeight="1" x14ac:dyDescent="0.15">
      <c r="A329" s="7" t="s">
        <v>215</v>
      </c>
      <c r="B329" s="7" t="s">
        <v>362</v>
      </c>
      <c r="C329" s="8" t="s">
        <v>616</v>
      </c>
      <c r="D329" s="8" t="s">
        <v>644</v>
      </c>
      <c r="E329" s="7" t="s">
        <v>15</v>
      </c>
      <c r="F329" s="10">
        <v>880.4</v>
      </c>
      <c r="G329" s="10">
        <v>0</v>
      </c>
      <c r="H329" s="10">
        <v>-880.4</v>
      </c>
      <c r="I329" s="8" t="s">
        <v>624</v>
      </c>
    </row>
    <row r="330" spans="1:9" ht="30" customHeight="1" x14ac:dyDescent="0.15">
      <c r="A330" s="7" t="s">
        <v>215</v>
      </c>
      <c r="B330" s="7" t="s">
        <v>362</v>
      </c>
      <c r="C330" s="8" t="s">
        <v>625</v>
      </c>
      <c r="D330" s="8" t="s">
        <v>644</v>
      </c>
      <c r="E330" s="7" t="s">
        <v>15</v>
      </c>
      <c r="F330" s="10">
        <v>0</v>
      </c>
      <c r="G330" s="10">
        <v>0</v>
      </c>
      <c r="H330" s="10">
        <v>0</v>
      </c>
      <c r="I330" s="8" t="s">
        <v>624</v>
      </c>
    </row>
    <row r="331" spans="1:9" ht="45" customHeight="1" x14ac:dyDescent="0.15">
      <c r="A331" s="7" t="s">
        <v>215</v>
      </c>
      <c r="B331" s="7" t="s">
        <v>362</v>
      </c>
      <c r="C331" s="8" t="s">
        <v>617</v>
      </c>
      <c r="D331" s="8" t="s">
        <v>644</v>
      </c>
      <c r="E331" s="7" t="s">
        <v>15</v>
      </c>
      <c r="F331" s="10">
        <v>880.4</v>
      </c>
      <c r="G331" s="10">
        <v>0</v>
      </c>
      <c r="H331" s="10">
        <v>-880.4</v>
      </c>
      <c r="I331" s="8" t="s">
        <v>624</v>
      </c>
    </row>
    <row r="332" spans="1:9" ht="45" customHeight="1" x14ac:dyDescent="0.15">
      <c r="A332" s="7" t="s">
        <v>215</v>
      </c>
      <c r="B332" s="7" t="s">
        <v>363</v>
      </c>
      <c r="C332" s="8" t="s">
        <v>616</v>
      </c>
      <c r="D332" s="8" t="s">
        <v>645</v>
      </c>
      <c r="E332" s="7" t="s">
        <v>15</v>
      </c>
      <c r="F332" s="10">
        <v>0</v>
      </c>
      <c r="G332" s="10">
        <v>0</v>
      </c>
      <c r="H332" s="10">
        <v>0</v>
      </c>
      <c r="I332" s="8" t="s">
        <v>624</v>
      </c>
    </row>
    <row r="333" spans="1:9" ht="45" customHeight="1" x14ac:dyDescent="0.15">
      <c r="A333" s="7" t="s">
        <v>215</v>
      </c>
      <c r="B333" s="7" t="s">
        <v>363</v>
      </c>
      <c r="C333" s="8" t="s">
        <v>622</v>
      </c>
      <c r="D333" s="8" t="s">
        <v>645</v>
      </c>
      <c r="E333" s="7" t="s">
        <v>15</v>
      </c>
      <c r="F333" s="10">
        <v>5572.7</v>
      </c>
      <c r="G333" s="10">
        <v>5681.9</v>
      </c>
      <c r="H333" s="10">
        <v>109.2</v>
      </c>
      <c r="I333" s="8" t="s">
        <v>624</v>
      </c>
    </row>
    <row r="334" spans="1:9" ht="45" customHeight="1" x14ac:dyDescent="0.15">
      <c r="A334" s="7" t="s">
        <v>215</v>
      </c>
      <c r="B334" s="7" t="s">
        <v>363</v>
      </c>
      <c r="C334" s="8" t="s">
        <v>617</v>
      </c>
      <c r="D334" s="8" t="s">
        <v>645</v>
      </c>
      <c r="E334" s="7" t="s">
        <v>15</v>
      </c>
      <c r="F334" s="10">
        <v>0</v>
      </c>
      <c r="G334" s="10">
        <v>0</v>
      </c>
      <c r="H334" s="10">
        <v>0</v>
      </c>
      <c r="I334" s="8" t="s">
        <v>624</v>
      </c>
    </row>
    <row r="335" spans="1:9" ht="30" customHeight="1" x14ac:dyDescent="0.15">
      <c r="A335" s="7" t="s">
        <v>215</v>
      </c>
      <c r="B335" s="7" t="s">
        <v>363</v>
      </c>
      <c r="C335" s="8" t="s">
        <v>626</v>
      </c>
      <c r="D335" s="8" t="s">
        <v>645</v>
      </c>
      <c r="E335" s="7" t="s">
        <v>15</v>
      </c>
      <c r="F335" s="10">
        <v>0</v>
      </c>
      <c r="G335" s="10">
        <v>0</v>
      </c>
      <c r="H335" s="10">
        <v>0</v>
      </c>
      <c r="I335" s="8" t="s">
        <v>624</v>
      </c>
    </row>
    <row r="336" spans="1:9" ht="60" customHeight="1" x14ac:dyDescent="0.15">
      <c r="A336" s="7" t="s">
        <v>215</v>
      </c>
      <c r="B336" s="7" t="s">
        <v>363</v>
      </c>
      <c r="C336" s="8" t="s">
        <v>627</v>
      </c>
      <c r="D336" s="8" t="s">
        <v>645</v>
      </c>
      <c r="E336" s="7" t="s">
        <v>15</v>
      </c>
      <c r="F336" s="10">
        <v>295.16000000000003</v>
      </c>
      <c r="G336" s="10">
        <v>295.16000000000003</v>
      </c>
      <c r="H336" s="10">
        <v>0</v>
      </c>
      <c r="I336" s="8" t="s">
        <v>624</v>
      </c>
    </row>
    <row r="337" spans="1:9" ht="45" customHeight="1" x14ac:dyDescent="0.15">
      <c r="A337" s="7" t="s">
        <v>215</v>
      </c>
      <c r="B337" s="7" t="s">
        <v>363</v>
      </c>
      <c r="C337" s="8" t="s">
        <v>628</v>
      </c>
      <c r="D337" s="8" t="s">
        <v>645</v>
      </c>
      <c r="E337" s="7" t="s">
        <v>15</v>
      </c>
      <c r="F337" s="10">
        <v>754.12</v>
      </c>
      <c r="G337" s="10">
        <v>754.12</v>
      </c>
      <c r="H337" s="10">
        <v>0</v>
      </c>
      <c r="I337" s="8" t="s">
        <v>624</v>
      </c>
    </row>
    <row r="338" spans="1:9" ht="45" customHeight="1" x14ac:dyDescent="0.15">
      <c r="A338" s="7" t="s">
        <v>215</v>
      </c>
      <c r="B338" s="7" t="s">
        <v>363</v>
      </c>
      <c r="C338" s="8" t="s">
        <v>618</v>
      </c>
      <c r="D338" s="8" t="s">
        <v>645</v>
      </c>
      <c r="E338" s="7" t="s">
        <v>15</v>
      </c>
      <c r="F338" s="10">
        <v>933.51</v>
      </c>
      <c r="G338" s="10">
        <v>933.51</v>
      </c>
      <c r="H338" s="10">
        <v>0</v>
      </c>
      <c r="I338" s="8" t="s">
        <v>624</v>
      </c>
    </row>
    <row r="339" spans="1:9" ht="45" customHeight="1" x14ac:dyDescent="0.15">
      <c r="A339" s="7" t="s">
        <v>215</v>
      </c>
      <c r="B339" s="7" t="s">
        <v>363</v>
      </c>
      <c r="C339" s="8" t="s">
        <v>613</v>
      </c>
      <c r="D339" s="8" t="s">
        <v>645</v>
      </c>
      <c r="E339" s="7" t="s">
        <v>15</v>
      </c>
      <c r="F339" s="10">
        <v>933.51</v>
      </c>
      <c r="G339" s="10">
        <v>933.51</v>
      </c>
      <c r="H339" s="10">
        <v>0</v>
      </c>
      <c r="I339" s="8" t="s">
        <v>624</v>
      </c>
    </row>
    <row r="340" spans="1:9" ht="45" customHeight="1" x14ac:dyDescent="0.15">
      <c r="A340" s="7" t="s">
        <v>215</v>
      </c>
      <c r="B340" s="7" t="s">
        <v>363</v>
      </c>
      <c r="C340" s="8" t="s">
        <v>629</v>
      </c>
      <c r="D340" s="8" t="s">
        <v>645</v>
      </c>
      <c r="E340" s="7" t="s">
        <v>15</v>
      </c>
      <c r="F340" s="10">
        <v>1631.95</v>
      </c>
      <c r="G340" s="10">
        <v>1631.95</v>
      </c>
      <c r="H340" s="10">
        <v>0</v>
      </c>
      <c r="I340" s="8" t="s">
        <v>624</v>
      </c>
    </row>
    <row r="341" spans="1:9" ht="45" customHeight="1" x14ac:dyDescent="0.15">
      <c r="A341" s="7" t="s">
        <v>215</v>
      </c>
      <c r="B341" s="7" t="s">
        <v>363</v>
      </c>
      <c r="C341" s="8" t="s">
        <v>630</v>
      </c>
      <c r="D341" s="8" t="s">
        <v>645</v>
      </c>
      <c r="E341" s="7" t="s">
        <v>15</v>
      </c>
      <c r="F341" s="10">
        <v>1651.01</v>
      </c>
      <c r="G341" s="10">
        <v>1651.01</v>
      </c>
      <c r="H341" s="10">
        <v>0</v>
      </c>
      <c r="I341" s="8" t="s">
        <v>624</v>
      </c>
    </row>
    <row r="342" spans="1:9" ht="45" customHeight="1" x14ac:dyDescent="0.15">
      <c r="A342" s="7" t="s">
        <v>215</v>
      </c>
      <c r="B342" s="7" t="s">
        <v>363</v>
      </c>
      <c r="C342" s="8" t="s">
        <v>631</v>
      </c>
      <c r="D342" s="8" t="s">
        <v>645</v>
      </c>
      <c r="E342" s="7" t="s">
        <v>15</v>
      </c>
      <c r="F342" s="10">
        <v>2993.72</v>
      </c>
      <c r="G342" s="10">
        <v>2993.72</v>
      </c>
      <c r="H342" s="10">
        <v>0</v>
      </c>
      <c r="I342" s="8" t="s">
        <v>624</v>
      </c>
    </row>
    <row r="343" spans="1:9" ht="60" customHeight="1" x14ac:dyDescent="0.15">
      <c r="A343" s="7" t="s">
        <v>215</v>
      </c>
      <c r="B343" s="7" t="s">
        <v>363</v>
      </c>
      <c r="C343" s="8" t="s">
        <v>632</v>
      </c>
      <c r="D343" s="8" t="s">
        <v>645</v>
      </c>
      <c r="E343" s="7" t="s">
        <v>15</v>
      </c>
      <c r="F343" s="10">
        <v>4115.72</v>
      </c>
      <c r="G343" s="10">
        <v>4115.72</v>
      </c>
      <c r="H343" s="10">
        <v>0</v>
      </c>
      <c r="I343" s="8" t="s">
        <v>624</v>
      </c>
    </row>
    <row r="344" spans="1:9" ht="60" customHeight="1" x14ac:dyDescent="0.15">
      <c r="A344" s="7" t="s">
        <v>215</v>
      </c>
      <c r="B344" s="7" t="s">
        <v>363</v>
      </c>
      <c r="C344" s="8" t="s">
        <v>633</v>
      </c>
      <c r="D344" s="8" t="s">
        <v>645</v>
      </c>
      <c r="E344" s="7" t="s">
        <v>15</v>
      </c>
      <c r="F344" s="10">
        <v>4499.6400000000003</v>
      </c>
      <c r="G344" s="10">
        <v>4499.6400000000003</v>
      </c>
      <c r="H344" s="10">
        <v>0</v>
      </c>
      <c r="I344" s="8" t="s">
        <v>624</v>
      </c>
    </row>
    <row r="345" spans="1:9" ht="45" customHeight="1" x14ac:dyDescent="0.15">
      <c r="A345" s="7" t="s">
        <v>215</v>
      </c>
      <c r="B345" s="7" t="s">
        <v>363</v>
      </c>
      <c r="C345" s="8" t="s">
        <v>622</v>
      </c>
      <c r="D345" s="8" t="s">
        <v>645</v>
      </c>
      <c r="E345" s="7" t="s">
        <v>15</v>
      </c>
      <c r="F345" s="10">
        <v>5681.9</v>
      </c>
      <c r="G345" s="10">
        <v>5681.9</v>
      </c>
      <c r="H345" s="10">
        <v>0</v>
      </c>
      <c r="I345" s="8" t="s">
        <v>624</v>
      </c>
    </row>
    <row r="346" spans="1:9" ht="45" customHeight="1" x14ac:dyDescent="0.15">
      <c r="A346" s="7" t="s">
        <v>215</v>
      </c>
      <c r="B346" s="7" t="s">
        <v>363</v>
      </c>
      <c r="C346" s="8" t="s">
        <v>616</v>
      </c>
      <c r="D346" s="8" t="s">
        <v>645</v>
      </c>
      <c r="E346" s="7" t="s">
        <v>15</v>
      </c>
      <c r="F346" s="10">
        <v>0</v>
      </c>
      <c r="G346" s="10">
        <v>0</v>
      </c>
      <c r="H346" s="10">
        <v>0</v>
      </c>
      <c r="I346" s="8" t="s">
        <v>624</v>
      </c>
    </row>
    <row r="347" spans="1:9" ht="30" customHeight="1" x14ac:dyDescent="0.15">
      <c r="A347" s="7" t="s">
        <v>215</v>
      </c>
      <c r="B347" s="7" t="s">
        <v>363</v>
      </c>
      <c r="C347" s="8" t="s">
        <v>625</v>
      </c>
      <c r="D347" s="8" t="s">
        <v>645</v>
      </c>
      <c r="E347" s="7" t="s">
        <v>15</v>
      </c>
      <c r="F347" s="10">
        <v>0</v>
      </c>
      <c r="G347" s="10">
        <v>0</v>
      </c>
      <c r="H347" s="10">
        <v>0</v>
      </c>
      <c r="I347" s="8" t="s">
        <v>624</v>
      </c>
    </row>
    <row r="348" spans="1:9" ht="45" customHeight="1" x14ac:dyDescent="0.15">
      <c r="A348" s="7" t="s">
        <v>215</v>
      </c>
      <c r="B348" s="7" t="s">
        <v>363</v>
      </c>
      <c r="C348" s="8" t="s">
        <v>617</v>
      </c>
      <c r="D348" s="8" t="s">
        <v>645</v>
      </c>
      <c r="E348" s="7" t="s">
        <v>15</v>
      </c>
      <c r="F348" s="10">
        <v>0</v>
      </c>
      <c r="G348" s="10">
        <v>0</v>
      </c>
      <c r="H348" s="10">
        <v>0</v>
      </c>
      <c r="I348" s="8" t="s">
        <v>624</v>
      </c>
    </row>
    <row r="349" spans="1:9" ht="30" customHeight="1" x14ac:dyDescent="0.15">
      <c r="A349" s="7" t="s">
        <v>215</v>
      </c>
      <c r="B349" s="7" t="s">
        <v>363</v>
      </c>
      <c r="C349" s="8" t="s">
        <v>626</v>
      </c>
      <c r="D349" s="8" t="s">
        <v>645</v>
      </c>
      <c r="E349" s="7" t="s">
        <v>15</v>
      </c>
      <c r="F349" s="10">
        <v>0</v>
      </c>
      <c r="G349" s="10">
        <v>0</v>
      </c>
      <c r="H349" s="10">
        <v>0</v>
      </c>
      <c r="I349" s="8" t="s">
        <v>624</v>
      </c>
    </row>
    <row r="350" spans="1:9" ht="60" customHeight="1" x14ac:dyDescent="0.15">
      <c r="A350" s="7" t="s">
        <v>215</v>
      </c>
      <c r="B350" s="7" t="s">
        <v>363</v>
      </c>
      <c r="C350" s="8" t="s">
        <v>627</v>
      </c>
      <c r="D350" s="8" t="s">
        <v>645</v>
      </c>
      <c r="E350" s="7" t="s">
        <v>15</v>
      </c>
      <c r="F350" s="10">
        <v>295.16000000000003</v>
      </c>
      <c r="G350" s="10">
        <v>295.16000000000003</v>
      </c>
      <c r="H350" s="10">
        <v>0</v>
      </c>
      <c r="I350" s="8" t="s">
        <v>624</v>
      </c>
    </row>
    <row r="351" spans="1:9" ht="45" customHeight="1" x14ac:dyDescent="0.15">
      <c r="A351" s="7" t="s">
        <v>215</v>
      </c>
      <c r="B351" s="7" t="s">
        <v>363</v>
      </c>
      <c r="C351" s="8" t="s">
        <v>628</v>
      </c>
      <c r="D351" s="8" t="s">
        <v>645</v>
      </c>
      <c r="E351" s="7" t="s">
        <v>15</v>
      </c>
      <c r="F351" s="10">
        <v>754.12</v>
      </c>
      <c r="G351" s="10">
        <v>754.12</v>
      </c>
      <c r="H351" s="10">
        <v>0</v>
      </c>
      <c r="I351" s="8" t="s">
        <v>624</v>
      </c>
    </row>
    <row r="352" spans="1:9" ht="45" customHeight="1" x14ac:dyDescent="0.15">
      <c r="A352" s="7" t="s">
        <v>215</v>
      </c>
      <c r="B352" s="7" t="s">
        <v>363</v>
      </c>
      <c r="C352" s="8" t="s">
        <v>618</v>
      </c>
      <c r="D352" s="8" t="s">
        <v>645</v>
      </c>
      <c r="E352" s="7" t="s">
        <v>15</v>
      </c>
      <c r="F352" s="10">
        <v>933.51</v>
      </c>
      <c r="G352" s="10">
        <v>933.51</v>
      </c>
      <c r="H352" s="10">
        <v>0</v>
      </c>
      <c r="I352" s="8" t="s">
        <v>624</v>
      </c>
    </row>
    <row r="353" spans="1:9" ht="45" customHeight="1" x14ac:dyDescent="0.15">
      <c r="A353" s="7" t="s">
        <v>215</v>
      </c>
      <c r="B353" s="7" t="s">
        <v>363</v>
      </c>
      <c r="C353" s="8" t="s">
        <v>613</v>
      </c>
      <c r="D353" s="8" t="s">
        <v>645</v>
      </c>
      <c r="E353" s="7" t="s">
        <v>15</v>
      </c>
      <c r="F353" s="10">
        <v>933.51</v>
      </c>
      <c r="G353" s="10">
        <v>933.51</v>
      </c>
      <c r="H353" s="10">
        <v>0</v>
      </c>
      <c r="I353" s="8" t="s">
        <v>624</v>
      </c>
    </row>
    <row r="354" spans="1:9" ht="45" customHeight="1" x14ac:dyDescent="0.15">
      <c r="A354" s="7" t="s">
        <v>215</v>
      </c>
      <c r="B354" s="7" t="s">
        <v>363</v>
      </c>
      <c r="C354" s="8" t="s">
        <v>629</v>
      </c>
      <c r="D354" s="8" t="s">
        <v>645</v>
      </c>
      <c r="E354" s="7" t="s">
        <v>15</v>
      </c>
      <c r="F354" s="10">
        <v>1631.95</v>
      </c>
      <c r="G354" s="10">
        <v>1631.95</v>
      </c>
      <c r="H354" s="10">
        <v>0</v>
      </c>
      <c r="I354" s="8" t="s">
        <v>624</v>
      </c>
    </row>
    <row r="355" spans="1:9" ht="45" customHeight="1" x14ac:dyDescent="0.15">
      <c r="A355" s="7" t="s">
        <v>215</v>
      </c>
      <c r="B355" s="7" t="s">
        <v>363</v>
      </c>
      <c r="C355" s="8" t="s">
        <v>630</v>
      </c>
      <c r="D355" s="8" t="s">
        <v>645</v>
      </c>
      <c r="E355" s="7" t="s">
        <v>15</v>
      </c>
      <c r="F355" s="10">
        <v>1651.01</v>
      </c>
      <c r="G355" s="10">
        <v>1651.01</v>
      </c>
      <c r="H355" s="10">
        <v>0</v>
      </c>
      <c r="I355" s="8" t="s">
        <v>624</v>
      </c>
    </row>
    <row r="356" spans="1:9" ht="45" customHeight="1" x14ac:dyDescent="0.15">
      <c r="A356" s="7" t="s">
        <v>215</v>
      </c>
      <c r="B356" s="7" t="s">
        <v>363</v>
      </c>
      <c r="C356" s="8" t="s">
        <v>631</v>
      </c>
      <c r="D356" s="8" t="s">
        <v>645</v>
      </c>
      <c r="E356" s="7" t="s">
        <v>15</v>
      </c>
      <c r="F356" s="10">
        <v>2993.72</v>
      </c>
      <c r="G356" s="10">
        <v>2993.72</v>
      </c>
      <c r="H356" s="10">
        <v>0</v>
      </c>
      <c r="I356" s="8" t="s">
        <v>624</v>
      </c>
    </row>
    <row r="357" spans="1:9" ht="60" customHeight="1" x14ac:dyDescent="0.15">
      <c r="A357" s="7" t="s">
        <v>215</v>
      </c>
      <c r="B357" s="7" t="s">
        <v>363</v>
      </c>
      <c r="C357" s="8" t="s">
        <v>632</v>
      </c>
      <c r="D357" s="8" t="s">
        <v>645</v>
      </c>
      <c r="E357" s="7" t="s">
        <v>15</v>
      </c>
      <c r="F357" s="10">
        <v>4115.72</v>
      </c>
      <c r="G357" s="10">
        <v>4115.72</v>
      </c>
      <c r="H357" s="10">
        <v>0</v>
      </c>
      <c r="I357" s="8" t="s">
        <v>624</v>
      </c>
    </row>
    <row r="358" spans="1:9" ht="60" customHeight="1" x14ac:dyDescent="0.15">
      <c r="A358" s="7" t="s">
        <v>215</v>
      </c>
      <c r="B358" s="7" t="s">
        <v>363</v>
      </c>
      <c r="C358" s="8" t="s">
        <v>633</v>
      </c>
      <c r="D358" s="8" t="s">
        <v>645</v>
      </c>
      <c r="E358" s="7" t="s">
        <v>15</v>
      </c>
      <c r="F358" s="10">
        <v>4499.6400000000003</v>
      </c>
      <c r="G358" s="10">
        <v>4499.6400000000003</v>
      </c>
      <c r="H358" s="10">
        <v>0</v>
      </c>
      <c r="I358" s="8" t="s">
        <v>624</v>
      </c>
    </row>
    <row r="359" spans="1:9" ht="45" customHeight="1" x14ac:dyDescent="0.15">
      <c r="A359" s="7" t="s">
        <v>215</v>
      </c>
      <c r="B359" s="7" t="s">
        <v>363</v>
      </c>
      <c r="C359" s="8" t="s">
        <v>622</v>
      </c>
      <c r="D359" s="8" t="s">
        <v>645</v>
      </c>
      <c r="E359" s="7" t="s">
        <v>15</v>
      </c>
      <c r="F359" s="10">
        <v>5681.9</v>
      </c>
      <c r="G359" s="10">
        <v>5681.9</v>
      </c>
      <c r="H359" s="10">
        <v>0</v>
      </c>
      <c r="I359" s="8" t="s">
        <v>624</v>
      </c>
    </row>
    <row r="360" spans="1:9" ht="45" customHeight="1" x14ac:dyDescent="0.15">
      <c r="A360" s="7" t="s">
        <v>215</v>
      </c>
      <c r="B360" s="7" t="s">
        <v>363</v>
      </c>
      <c r="C360" s="8" t="s">
        <v>616</v>
      </c>
      <c r="D360" s="8" t="s">
        <v>645</v>
      </c>
      <c r="E360" s="7" t="s">
        <v>15</v>
      </c>
      <c r="F360" s="10">
        <v>969.42</v>
      </c>
      <c r="G360" s="10">
        <v>0</v>
      </c>
      <c r="H360" s="10">
        <v>-969.42</v>
      </c>
      <c r="I360" s="8" t="s">
        <v>624</v>
      </c>
    </row>
    <row r="361" spans="1:9" ht="30" customHeight="1" x14ac:dyDescent="0.15">
      <c r="A361" s="7" t="s">
        <v>215</v>
      </c>
      <c r="B361" s="7" t="s">
        <v>363</v>
      </c>
      <c r="C361" s="8" t="s">
        <v>625</v>
      </c>
      <c r="D361" s="8" t="s">
        <v>645</v>
      </c>
      <c r="E361" s="7" t="s">
        <v>15</v>
      </c>
      <c r="F361" s="10">
        <v>0</v>
      </c>
      <c r="G361" s="10">
        <v>0</v>
      </c>
      <c r="H361" s="10">
        <v>0</v>
      </c>
      <c r="I361" s="8" t="s">
        <v>624</v>
      </c>
    </row>
    <row r="362" spans="1:9" ht="45" customHeight="1" x14ac:dyDescent="0.15">
      <c r="A362" s="7" t="s">
        <v>215</v>
      </c>
      <c r="B362" s="7" t="s">
        <v>363</v>
      </c>
      <c r="C362" s="8" t="s">
        <v>617</v>
      </c>
      <c r="D362" s="8" t="s">
        <v>645</v>
      </c>
      <c r="E362" s="7" t="s">
        <v>15</v>
      </c>
      <c r="F362" s="10">
        <v>969.42</v>
      </c>
      <c r="G362" s="10">
        <v>0</v>
      </c>
      <c r="H362" s="10">
        <v>-969.42</v>
      </c>
      <c r="I362" s="8" t="s">
        <v>624</v>
      </c>
    </row>
    <row r="363" spans="1:9" ht="30" customHeight="1" x14ac:dyDescent="0.15">
      <c r="A363" s="7" t="s">
        <v>215</v>
      </c>
      <c r="B363" s="7" t="s">
        <v>363</v>
      </c>
      <c r="C363" s="8" t="s">
        <v>626</v>
      </c>
      <c r="D363" s="8" t="s">
        <v>645</v>
      </c>
      <c r="E363" s="7" t="s">
        <v>15</v>
      </c>
      <c r="F363" s="10">
        <v>0</v>
      </c>
      <c r="G363" s="10">
        <v>0</v>
      </c>
      <c r="H363" s="10">
        <v>0</v>
      </c>
      <c r="I363" s="8" t="s">
        <v>624</v>
      </c>
    </row>
    <row r="364" spans="1:9" ht="60" customHeight="1" x14ac:dyDescent="0.15">
      <c r="A364" s="7" t="s">
        <v>215</v>
      </c>
      <c r="B364" s="7" t="s">
        <v>363</v>
      </c>
      <c r="C364" s="8" t="s">
        <v>627</v>
      </c>
      <c r="D364" s="8" t="s">
        <v>645</v>
      </c>
      <c r="E364" s="7" t="s">
        <v>15</v>
      </c>
      <c r="F364" s="10">
        <v>306.52</v>
      </c>
      <c r="G364" s="10">
        <v>295.16000000000003</v>
      </c>
      <c r="H364" s="10">
        <v>-11.36</v>
      </c>
      <c r="I364" s="8" t="s">
        <v>624</v>
      </c>
    </row>
    <row r="365" spans="1:9" ht="45" customHeight="1" x14ac:dyDescent="0.15">
      <c r="A365" s="7" t="s">
        <v>215</v>
      </c>
      <c r="B365" s="7" t="s">
        <v>363</v>
      </c>
      <c r="C365" s="8" t="s">
        <v>628</v>
      </c>
      <c r="D365" s="8" t="s">
        <v>645</v>
      </c>
      <c r="E365" s="7" t="s">
        <v>15</v>
      </c>
      <c r="F365" s="10">
        <v>591.16</v>
      </c>
      <c r="G365" s="10">
        <v>754.12</v>
      </c>
      <c r="H365" s="10">
        <v>162.96</v>
      </c>
      <c r="I365" s="8" t="s">
        <v>624</v>
      </c>
    </row>
    <row r="366" spans="1:9" ht="45" customHeight="1" x14ac:dyDescent="0.15">
      <c r="A366" s="7" t="s">
        <v>215</v>
      </c>
      <c r="B366" s="7" t="s">
        <v>363</v>
      </c>
      <c r="C366" s="8" t="s">
        <v>618</v>
      </c>
      <c r="D366" s="8" t="s">
        <v>645</v>
      </c>
      <c r="E366" s="7" t="s">
        <v>15</v>
      </c>
      <c r="F366" s="10">
        <v>0</v>
      </c>
      <c r="G366" s="10">
        <v>933.51</v>
      </c>
      <c r="H366" s="10">
        <v>933.51</v>
      </c>
      <c r="I366" s="8" t="s">
        <v>624</v>
      </c>
    </row>
    <row r="367" spans="1:9" ht="45" customHeight="1" x14ac:dyDescent="0.15">
      <c r="A367" s="7" t="s">
        <v>215</v>
      </c>
      <c r="B367" s="7" t="s">
        <v>363</v>
      </c>
      <c r="C367" s="8" t="s">
        <v>613</v>
      </c>
      <c r="D367" s="8" t="s">
        <v>645</v>
      </c>
      <c r="E367" s="7" t="s">
        <v>15</v>
      </c>
      <c r="F367" s="10">
        <v>0</v>
      </c>
      <c r="G367" s="10">
        <v>933.51</v>
      </c>
      <c r="H367" s="10">
        <v>933.51</v>
      </c>
      <c r="I367" s="8" t="s">
        <v>624</v>
      </c>
    </row>
    <row r="368" spans="1:9" ht="45" customHeight="1" x14ac:dyDescent="0.15">
      <c r="A368" s="7" t="s">
        <v>215</v>
      </c>
      <c r="B368" s="7" t="s">
        <v>363</v>
      </c>
      <c r="C368" s="8" t="s">
        <v>629</v>
      </c>
      <c r="D368" s="8" t="s">
        <v>645</v>
      </c>
      <c r="E368" s="7" t="s">
        <v>15</v>
      </c>
      <c r="F368" s="10">
        <v>1502.76</v>
      </c>
      <c r="G368" s="10">
        <v>1631.95</v>
      </c>
      <c r="H368" s="10">
        <v>129.19</v>
      </c>
      <c r="I368" s="8" t="s">
        <v>624</v>
      </c>
    </row>
    <row r="369" spans="1:9" ht="45" customHeight="1" x14ac:dyDescent="0.15">
      <c r="A369" s="7" t="s">
        <v>215</v>
      </c>
      <c r="B369" s="7" t="s">
        <v>363</v>
      </c>
      <c r="C369" s="8" t="s">
        <v>630</v>
      </c>
      <c r="D369" s="8" t="s">
        <v>645</v>
      </c>
      <c r="E369" s="7" t="s">
        <v>15</v>
      </c>
      <c r="F369" s="10">
        <v>1714.53</v>
      </c>
      <c r="G369" s="10">
        <v>1651.01</v>
      </c>
      <c r="H369" s="10">
        <v>-63.52</v>
      </c>
      <c r="I369" s="8" t="s">
        <v>624</v>
      </c>
    </row>
    <row r="370" spans="1:9" ht="45" customHeight="1" x14ac:dyDescent="0.15">
      <c r="A370" s="7" t="s">
        <v>215</v>
      </c>
      <c r="B370" s="7" t="s">
        <v>363</v>
      </c>
      <c r="C370" s="8" t="s">
        <v>631</v>
      </c>
      <c r="D370" s="8" t="s">
        <v>645</v>
      </c>
      <c r="E370" s="7" t="s">
        <v>15</v>
      </c>
      <c r="F370" s="10">
        <v>3108.89</v>
      </c>
      <c r="G370" s="10">
        <v>2993.72</v>
      </c>
      <c r="H370" s="10">
        <v>-115.17</v>
      </c>
      <c r="I370" s="8" t="s">
        <v>624</v>
      </c>
    </row>
    <row r="371" spans="1:9" ht="60" customHeight="1" x14ac:dyDescent="0.15">
      <c r="A371" s="7" t="s">
        <v>215</v>
      </c>
      <c r="B371" s="7" t="s">
        <v>363</v>
      </c>
      <c r="C371" s="8" t="s">
        <v>632</v>
      </c>
      <c r="D371" s="8" t="s">
        <v>645</v>
      </c>
      <c r="E371" s="7" t="s">
        <v>15</v>
      </c>
      <c r="F371" s="10">
        <v>4082.09</v>
      </c>
      <c r="G371" s="10">
        <v>4115.72</v>
      </c>
      <c r="H371" s="10">
        <v>33.630000000000003</v>
      </c>
      <c r="I371" s="8" t="s">
        <v>624</v>
      </c>
    </row>
    <row r="372" spans="1:9" ht="60" customHeight="1" x14ac:dyDescent="0.15">
      <c r="A372" s="7" t="s">
        <v>215</v>
      </c>
      <c r="B372" s="7" t="s">
        <v>363</v>
      </c>
      <c r="C372" s="8" t="s">
        <v>633</v>
      </c>
      <c r="D372" s="8" t="s">
        <v>645</v>
      </c>
      <c r="E372" s="7" t="s">
        <v>15</v>
      </c>
      <c r="F372" s="10">
        <v>4672.75</v>
      </c>
      <c r="G372" s="10">
        <v>4499.6400000000003</v>
      </c>
      <c r="H372" s="10">
        <v>-173.11</v>
      </c>
      <c r="I372" s="8" t="s">
        <v>624</v>
      </c>
    </row>
    <row r="373" spans="1:9" ht="30" customHeight="1" x14ac:dyDescent="0.15">
      <c r="A373" s="7" t="s">
        <v>215</v>
      </c>
      <c r="B373" s="7" t="s">
        <v>363</v>
      </c>
      <c r="C373" s="8" t="s">
        <v>625</v>
      </c>
      <c r="D373" s="8" t="s">
        <v>645</v>
      </c>
      <c r="E373" s="7" t="s">
        <v>15</v>
      </c>
      <c r="F373" s="10">
        <v>0</v>
      </c>
      <c r="G373" s="10">
        <v>0</v>
      </c>
      <c r="H373" s="10">
        <v>0</v>
      </c>
      <c r="I373" s="8" t="s">
        <v>624</v>
      </c>
    </row>
    <row r="374" spans="1:9" ht="45" customHeight="1" x14ac:dyDescent="0.15">
      <c r="A374" s="7" t="s">
        <v>215</v>
      </c>
      <c r="B374" s="7" t="s">
        <v>364</v>
      </c>
      <c r="C374" s="8" t="s">
        <v>618</v>
      </c>
      <c r="D374" s="8" t="s">
        <v>646</v>
      </c>
      <c r="E374" s="7" t="s">
        <v>15</v>
      </c>
      <c r="F374" s="10">
        <v>0</v>
      </c>
      <c r="G374" s="10">
        <v>688.68</v>
      </c>
      <c r="H374" s="10">
        <v>688.68</v>
      </c>
      <c r="I374" s="8" t="s">
        <v>624</v>
      </c>
    </row>
    <row r="375" spans="1:9" ht="45" customHeight="1" x14ac:dyDescent="0.15">
      <c r="A375" s="7" t="s">
        <v>215</v>
      </c>
      <c r="B375" s="7" t="s">
        <v>364</v>
      </c>
      <c r="C375" s="8" t="s">
        <v>613</v>
      </c>
      <c r="D375" s="8" t="s">
        <v>646</v>
      </c>
      <c r="E375" s="7" t="s">
        <v>15</v>
      </c>
      <c r="F375" s="10">
        <v>0</v>
      </c>
      <c r="G375" s="10">
        <v>688.68</v>
      </c>
      <c r="H375" s="10">
        <v>688.68</v>
      </c>
      <c r="I375" s="8" t="s">
        <v>624</v>
      </c>
    </row>
    <row r="376" spans="1:9" ht="45" customHeight="1" x14ac:dyDescent="0.15">
      <c r="A376" s="7" t="s">
        <v>215</v>
      </c>
      <c r="B376" s="7" t="s">
        <v>364</v>
      </c>
      <c r="C376" s="8" t="s">
        <v>629</v>
      </c>
      <c r="D376" s="8" t="s">
        <v>646</v>
      </c>
      <c r="E376" s="7" t="s">
        <v>15</v>
      </c>
      <c r="F376" s="10">
        <v>1435.41</v>
      </c>
      <c r="G376" s="10">
        <v>1203.94</v>
      </c>
      <c r="H376" s="10">
        <v>-231.47</v>
      </c>
      <c r="I376" s="8" t="s">
        <v>624</v>
      </c>
    </row>
    <row r="377" spans="1:9" ht="45" customHeight="1" x14ac:dyDescent="0.15">
      <c r="A377" s="7" t="s">
        <v>215</v>
      </c>
      <c r="B377" s="7" t="s">
        <v>364</v>
      </c>
      <c r="C377" s="8" t="s">
        <v>630</v>
      </c>
      <c r="D377" s="8" t="s">
        <v>646</v>
      </c>
      <c r="E377" s="7" t="s">
        <v>15</v>
      </c>
      <c r="F377" s="10">
        <v>1396.62</v>
      </c>
      <c r="G377" s="10">
        <v>1218.01</v>
      </c>
      <c r="H377" s="10">
        <v>-178.61</v>
      </c>
      <c r="I377" s="8" t="s">
        <v>624</v>
      </c>
    </row>
    <row r="378" spans="1:9" ht="45" customHeight="1" x14ac:dyDescent="0.15">
      <c r="A378" s="7" t="s">
        <v>215</v>
      </c>
      <c r="B378" s="7" t="s">
        <v>364</v>
      </c>
      <c r="C378" s="8" t="s">
        <v>631</v>
      </c>
      <c r="D378" s="8" t="s">
        <v>646</v>
      </c>
      <c r="E378" s="7" t="s">
        <v>15</v>
      </c>
      <c r="F378" s="10">
        <v>2164.4499999999998</v>
      </c>
      <c r="G378" s="10">
        <v>2208.5700000000002</v>
      </c>
      <c r="H378" s="10">
        <v>44.12</v>
      </c>
      <c r="I378" s="8" t="s">
        <v>624</v>
      </c>
    </row>
    <row r="379" spans="1:9" ht="60" customHeight="1" x14ac:dyDescent="0.15">
      <c r="A379" s="7" t="s">
        <v>215</v>
      </c>
      <c r="B379" s="7" t="s">
        <v>364</v>
      </c>
      <c r="C379" s="8" t="s">
        <v>632</v>
      </c>
      <c r="D379" s="8" t="s">
        <v>646</v>
      </c>
      <c r="E379" s="7" t="s">
        <v>15</v>
      </c>
      <c r="F379" s="10">
        <v>2893.67</v>
      </c>
      <c r="G379" s="10">
        <v>3036.3</v>
      </c>
      <c r="H379" s="10">
        <v>142.63</v>
      </c>
      <c r="I379" s="8" t="s">
        <v>624</v>
      </c>
    </row>
    <row r="380" spans="1:9" ht="60" customHeight="1" x14ac:dyDescent="0.15">
      <c r="A380" s="7" t="s">
        <v>215</v>
      </c>
      <c r="B380" s="7" t="s">
        <v>364</v>
      </c>
      <c r="C380" s="8" t="s">
        <v>633</v>
      </c>
      <c r="D380" s="8" t="s">
        <v>646</v>
      </c>
      <c r="E380" s="7" t="s">
        <v>15</v>
      </c>
      <c r="F380" s="10">
        <v>3319.54</v>
      </c>
      <c r="G380" s="10">
        <v>3319.54</v>
      </c>
      <c r="H380" s="10">
        <v>0</v>
      </c>
      <c r="I380" s="8" t="s">
        <v>624</v>
      </c>
    </row>
    <row r="381" spans="1:9" ht="45" customHeight="1" x14ac:dyDescent="0.15">
      <c r="A381" s="7" t="s">
        <v>215</v>
      </c>
      <c r="B381" s="7" t="s">
        <v>364</v>
      </c>
      <c r="C381" s="8" t="s">
        <v>622</v>
      </c>
      <c r="D381" s="8" t="s">
        <v>646</v>
      </c>
      <c r="E381" s="7" t="s">
        <v>15</v>
      </c>
      <c r="F381" s="10">
        <v>4191.7299999999996</v>
      </c>
      <c r="G381" s="10">
        <v>4191.7299999999996</v>
      </c>
      <c r="H381" s="10">
        <v>0</v>
      </c>
      <c r="I381" s="8" t="s">
        <v>624</v>
      </c>
    </row>
    <row r="382" spans="1:9" ht="45" customHeight="1" x14ac:dyDescent="0.15">
      <c r="A382" s="7" t="s">
        <v>215</v>
      </c>
      <c r="B382" s="7" t="s">
        <v>364</v>
      </c>
      <c r="C382" s="8" t="s">
        <v>616</v>
      </c>
      <c r="D382" s="8" t="s">
        <v>646</v>
      </c>
      <c r="E382" s="7" t="s">
        <v>15</v>
      </c>
      <c r="F382" s="10">
        <v>0</v>
      </c>
      <c r="G382" s="10">
        <v>0</v>
      </c>
      <c r="H382" s="10">
        <v>0</v>
      </c>
      <c r="I382" s="8" t="s">
        <v>624</v>
      </c>
    </row>
    <row r="383" spans="1:9" ht="30" customHeight="1" x14ac:dyDescent="0.15">
      <c r="A383" s="7" t="s">
        <v>215</v>
      </c>
      <c r="B383" s="7" t="s">
        <v>364</v>
      </c>
      <c r="C383" s="8" t="s">
        <v>625</v>
      </c>
      <c r="D383" s="8" t="s">
        <v>646</v>
      </c>
      <c r="E383" s="7" t="s">
        <v>15</v>
      </c>
      <c r="F383" s="10">
        <v>0</v>
      </c>
      <c r="G383" s="10">
        <v>0</v>
      </c>
      <c r="H383" s="10">
        <v>0</v>
      </c>
      <c r="I383" s="8" t="s">
        <v>624</v>
      </c>
    </row>
    <row r="384" spans="1:9" ht="45" customHeight="1" x14ac:dyDescent="0.15">
      <c r="A384" s="7" t="s">
        <v>215</v>
      </c>
      <c r="B384" s="7" t="s">
        <v>364</v>
      </c>
      <c r="C384" s="8" t="s">
        <v>617</v>
      </c>
      <c r="D384" s="8" t="s">
        <v>646</v>
      </c>
      <c r="E384" s="7" t="s">
        <v>15</v>
      </c>
      <c r="F384" s="10">
        <v>0</v>
      </c>
      <c r="G384" s="10">
        <v>0</v>
      </c>
      <c r="H384" s="10">
        <v>0</v>
      </c>
      <c r="I384" s="8" t="s">
        <v>624</v>
      </c>
    </row>
    <row r="385" spans="1:9" ht="30" customHeight="1" x14ac:dyDescent="0.15">
      <c r="A385" s="7" t="s">
        <v>215</v>
      </c>
      <c r="B385" s="7" t="s">
        <v>364</v>
      </c>
      <c r="C385" s="8" t="s">
        <v>626</v>
      </c>
      <c r="D385" s="8" t="s">
        <v>646</v>
      </c>
      <c r="E385" s="7" t="s">
        <v>15</v>
      </c>
      <c r="F385" s="10">
        <v>0</v>
      </c>
      <c r="G385" s="10">
        <v>0</v>
      </c>
      <c r="H385" s="10">
        <v>0</v>
      </c>
      <c r="I385" s="8" t="s">
        <v>624</v>
      </c>
    </row>
    <row r="386" spans="1:9" ht="60" customHeight="1" x14ac:dyDescent="0.15">
      <c r="A386" s="7" t="s">
        <v>215</v>
      </c>
      <c r="B386" s="7" t="s">
        <v>364</v>
      </c>
      <c r="C386" s="8" t="s">
        <v>627</v>
      </c>
      <c r="D386" s="8" t="s">
        <v>646</v>
      </c>
      <c r="E386" s="7" t="s">
        <v>15</v>
      </c>
      <c r="F386" s="10">
        <v>217.75</v>
      </c>
      <c r="G386" s="10">
        <v>217.75</v>
      </c>
      <c r="H386" s="10">
        <v>0</v>
      </c>
      <c r="I386" s="8" t="s">
        <v>624</v>
      </c>
    </row>
    <row r="387" spans="1:9" ht="45" customHeight="1" x14ac:dyDescent="0.15">
      <c r="A387" s="7" t="s">
        <v>215</v>
      </c>
      <c r="B387" s="7" t="s">
        <v>364</v>
      </c>
      <c r="C387" s="8" t="s">
        <v>628</v>
      </c>
      <c r="D387" s="8" t="s">
        <v>646</v>
      </c>
      <c r="E387" s="7" t="s">
        <v>15</v>
      </c>
      <c r="F387" s="10">
        <v>556.34</v>
      </c>
      <c r="G387" s="10">
        <v>556.34</v>
      </c>
      <c r="H387" s="10">
        <v>0</v>
      </c>
      <c r="I387" s="8" t="s">
        <v>624</v>
      </c>
    </row>
    <row r="388" spans="1:9" ht="45" customHeight="1" x14ac:dyDescent="0.15">
      <c r="A388" s="7" t="s">
        <v>215</v>
      </c>
      <c r="B388" s="7" t="s">
        <v>364</v>
      </c>
      <c r="C388" s="8" t="s">
        <v>618</v>
      </c>
      <c r="D388" s="8" t="s">
        <v>646</v>
      </c>
      <c r="E388" s="7" t="s">
        <v>15</v>
      </c>
      <c r="F388" s="10">
        <v>688.68</v>
      </c>
      <c r="G388" s="10">
        <v>688.68</v>
      </c>
      <c r="H388" s="10">
        <v>0</v>
      </c>
      <c r="I388" s="8" t="s">
        <v>624</v>
      </c>
    </row>
    <row r="389" spans="1:9" ht="45" customHeight="1" x14ac:dyDescent="0.15">
      <c r="A389" s="7" t="s">
        <v>215</v>
      </c>
      <c r="B389" s="7" t="s">
        <v>364</v>
      </c>
      <c r="C389" s="8" t="s">
        <v>613</v>
      </c>
      <c r="D389" s="8" t="s">
        <v>646</v>
      </c>
      <c r="E389" s="7" t="s">
        <v>15</v>
      </c>
      <c r="F389" s="10">
        <v>688.68</v>
      </c>
      <c r="G389" s="10">
        <v>688.68</v>
      </c>
      <c r="H389" s="10">
        <v>0</v>
      </c>
      <c r="I389" s="8" t="s">
        <v>624</v>
      </c>
    </row>
    <row r="390" spans="1:9" ht="45" customHeight="1" x14ac:dyDescent="0.15">
      <c r="A390" s="7" t="s">
        <v>215</v>
      </c>
      <c r="B390" s="7" t="s">
        <v>364</v>
      </c>
      <c r="C390" s="8" t="s">
        <v>629</v>
      </c>
      <c r="D390" s="8" t="s">
        <v>646</v>
      </c>
      <c r="E390" s="7" t="s">
        <v>15</v>
      </c>
      <c r="F390" s="10">
        <v>1203.94</v>
      </c>
      <c r="G390" s="10">
        <v>1203.94</v>
      </c>
      <c r="H390" s="10">
        <v>0</v>
      </c>
      <c r="I390" s="8" t="s">
        <v>624</v>
      </c>
    </row>
    <row r="391" spans="1:9" ht="45" customHeight="1" x14ac:dyDescent="0.15">
      <c r="A391" s="7" t="s">
        <v>215</v>
      </c>
      <c r="B391" s="7" t="s">
        <v>364</v>
      </c>
      <c r="C391" s="8" t="s">
        <v>630</v>
      </c>
      <c r="D391" s="8" t="s">
        <v>646</v>
      </c>
      <c r="E391" s="7" t="s">
        <v>15</v>
      </c>
      <c r="F391" s="10">
        <v>1218.01</v>
      </c>
      <c r="G391" s="10">
        <v>1218.01</v>
      </c>
      <c r="H391" s="10">
        <v>0</v>
      </c>
      <c r="I391" s="8" t="s">
        <v>624</v>
      </c>
    </row>
    <row r="392" spans="1:9" ht="45" customHeight="1" x14ac:dyDescent="0.15">
      <c r="A392" s="7" t="s">
        <v>215</v>
      </c>
      <c r="B392" s="7" t="s">
        <v>364</v>
      </c>
      <c r="C392" s="8" t="s">
        <v>631</v>
      </c>
      <c r="D392" s="8" t="s">
        <v>646</v>
      </c>
      <c r="E392" s="7" t="s">
        <v>15</v>
      </c>
      <c r="F392" s="10">
        <v>2208.5700000000002</v>
      </c>
      <c r="G392" s="10">
        <v>2208.5700000000002</v>
      </c>
      <c r="H392" s="10">
        <v>0</v>
      </c>
      <c r="I392" s="8" t="s">
        <v>624</v>
      </c>
    </row>
    <row r="393" spans="1:9" ht="60" customHeight="1" x14ac:dyDescent="0.15">
      <c r="A393" s="7" t="s">
        <v>215</v>
      </c>
      <c r="B393" s="7" t="s">
        <v>364</v>
      </c>
      <c r="C393" s="8" t="s">
        <v>632</v>
      </c>
      <c r="D393" s="8" t="s">
        <v>646</v>
      </c>
      <c r="E393" s="7" t="s">
        <v>15</v>
      </c>
      <c r="F393" s="10">
        <v>3036.3</v>
      </c>
      <c r="G393" s="10">
        <v>3036.3</v>
      </c>
      <c r="H393" s="10">
        <v>0</v>
      </c>
      <c r="I393" s="8" t="s">
        <v>624</v>
      </c>
    </row>
    <row r="394" spans="1:9" ht="60" customHeight="1" x14ac:dyDescent="0.15">
      <c r="A394" s="7" t="s">
        <v>215</v>
      </c>
      <c r="B394" s="7" t="s">
        <v>364</v>
      </c>
      <c r="C394" s="8" t="s">
        <v>633</v>
      </c>
      <c r="D394" s="8" t="s">
        <v>646</v>
      </c>
      <c r="E394" s="7" t="s">
        <v>15</v>
      </c>
      <c r="F394" s="10">
        <v>3390.22</v>
      </c>
      <c r="G394" s="10">
        <v>3319.54</v>
      </c>
      <c r="H394" s="10">
        <v>-70.680000000000007</v>
      </c>
      <c r="I394" s="8" t="s">
        <v>624</v>
      </c>
    </row>
    <row r="395" spans="1:9" ht="45" customHeight="1" x14ac:dyDescent="0.15">
      <c r="A395" s="7" t="s">
        <v>215</v>
      </c>
      <c r="B395" s="7" t="s">
        <v>364</v>
      </c>
      <c r="C395" s="8" t="s">
        <v>622</v>
      </c>
      <c r="D395" s="8" t="s">
        <v>646</v>
      </c>
      <c r="E395" s="7" t="s">
        <v>15</v>
      </c>
      <c r="F395" s="10">
        <v>3994.12</v>
      </c>
      <c r="G395" s="10">
        <v>4191.7299999999996</v>
      </c>
      <c r="H395" s="10">
        <v>197.61</v>
      </c>
      <c r="I395" s="8" t="s">
        <v>624</v>
      </c>
    </row>
    <row r="396" spans="1:9" ht="45" customHeight="1" x14ac:dyDescent="0.15">
      <c r="A396" s="7" t="s">
        <v>215</v>
      </c>
      <c r="B396" s="7" t="s">
        <v>364</v>
      </c>
      <c r="C396" s="8" t="s">
        <v>616</v>
      </c>
      <c r="D396" s="8" t="s">
        <v>646</v>
      </c>
      <c r="E396" s="7" t="s">
        <v>15</v>
      </c>
      <c r="F396" s="10">
        <v>706.12</v>
      </c>
      <c r="G396" s="10">
        <v>0</v>
      </c>
      <c r="H396" s="10">
        <v>-706.12</v>
      </c>
      <c r="I396" s="8" t="s">
        <v>624</v>
      </c>
    </row>
    <row r="397" spans="1:9" ht="30" customHeight="1" x14ac:dyDescent="0.15">
      <c r="A397" s="7" t="s">
        <v>215</v>
      </c>
      <c r="B397" s="7" t="s">
        <v>364</v>
      </c>
      <c r="C397" s="8" t="s">
        <v>625</v>
      </c>
      <c r="D397" s="8" t="s">
        <v>646</v>
      </c>
      <c r="E397" s="7" t="s">
        <v>15</v>
      </c>
      <c r="F397" s="10">
        <v>0</v>
      </c>
      <c r="G397" s="10">
        <v>0</v>
      </c>
      <c r="H397" s="10">
        <v>0</v>
      </c>
      <c r="I397" s="8" t="s">
        <v>624</v>
      </c>
    </row>
    <row r="398" spans="1:9" ht="45" customHeight="1" x14ac:dyDescent="0.15">
      <c r="A398" s="7" t="s">
        <v>215</v>
      </c>
      <c r="B398" s="7" t="s">
        <v>364</v>
      </c>
      <c r="C398" s="8" t="s">
        <v>617</v>
      </c>
      <c r="D398" s="8" t="s">
        <v>646</v>
      </c>
      <c r="E398" s="7" t="s">
        <v>15</v>
      </c>
      <c r="F398" s="10">
        <v>706.12</v>
      </c>
      <c r="G398" s="10">
        <v>0</v>
      </c>
      <c r="H398" s="10">
        <v>-706.12</v>
      </c>
      <c r="I398" s="8" t="s">
        <v>624</v>
      </c>
    </row>
    <row r="399" spans="1:9" ht="30" customHeight="1" x14ac:dyDescent="0.15">
      <c r="A399" s="7" t="s">
        <v>215</v>
      </c>
      <c r="B399" s="7" t="s">
        <v>364</v>
      </c>
      <c r="C399" s="8" t="s">
        <v>626</v>
      </c>
      <c r="D399" s="8" t="s">
        <v>646</v>
      </c>
      <c r="E399" s="7" t="s">
        <v>15</v>
      </c>
      <c r="F399" s="10">
        <v>0</v>
      </c>
      <c r="G399" s="10">
        <v>0</v>
      </c>
      <c r="H399" s="10">
        <v>0</v>
      </c>
      <c r="I399" s="8" t="s">
        <v>624</v>
      </c>
    </row>
    <row r="400" spans="1:9" ht="60" customHeight="1" x14ac:dyDescent="0.15">
      <c r="A400" s="7" t="s">
        <v>215</v>
      </c>
      <c r="B400" s="7" t="s">
        <v>364</v>
      </c>
      <c r="C400" s="8" t="s">
        <v>627</v>
      </c>
      <c r="D400" s="8" t="s">
        <v>646</v>
      </c>
      <c r="E400" s="7" t="s">
        <v>15</v>
      </c>
      <c r="F400" s="10">
        <v>210.82</v>
      </c>
      <c r="G400" s="10">
        <v>217.75</v>
      </c>
      <c r="H400" s="10">
        <v>6.93</v>
      </c>
      <c r="I400" s="8" t="s">
        <v>624</v>
      </c>
    </row>
    <row r="401" spans="1:9" ht="45" customHeight="1" x14ac:dyDescent="0.15">
      <c r="A401" s="7" t="s">
        <v>215</v>
      </c>
      <c r="B401" s="7" t="s">
        <v>364</v>
      </c>
      <c r="C401" s="8" t="s">
        <v>628</v>
      </c>
      <c r="D401" s="8" t="s">
        <v>646</v>
      </c>
      <c r="E401" s="7" t="s">
        <v>15</v>
      </c>
      <c r="F401" s="10">
        <v>431.99</v>
      </c>
      <c r="G401" s="10">
        <v>556.34</v>
      </c>
      <c r="H401" s="10">
        <v>124.35</v>
      </c>
      <c r="I401" s="8" t="s">
        <v>624</v>
      </c>
    </row>
    <row r="402" spans="1:9" ht="45" customHeight="1" x14ac:dyDescent="0.15">
      <c r="A402" s="7" t="s">
        <v>647</v>
      </c>
      <c r="B402" s="7" t="s">
        <v>250</v>
      </c>
      <c r="C402" s="8" t="s">
        <v>629</v>
      </c>
      <c r="D402" s="8" t="s">
        <v>648</v>
      </c>
      <c r="E402" s="7" t="s">
        <v>15</v>
      </c>
      <c r="F402" s="10">
        <v>179192.88</v>
      </c>
      <c r="G402" s="10">
        <v>144210.28</v>
      </c>
      <c r="H402" s="10">
        <v>-34982.6</v>
      </c>
      <c r="I402" s="8" t="s">
        <v>624</v>
      </c>
    </row>
    <row r="403" spans="1:9" ht="45" customHeight="1" x14ac:dyDescent="0.15">
      <c r="A403" s="7" t="s">
        <v>647</v>
      </c>
      <c r="B403" s="7" t="s">
        <v>250</v>
      </c>
      <c r="C403" s="8" t="s">
        <v>622</v>
      </c>
      <c r="D403" s="8" t="s">
        <v>648</v>
      </c>
      <c r="E403" s="7" t="s">
        <v>15</v>
      </c>
      <c r="F403" s="10">
        <v>502092.14</v>
      </c>
      <c r="G403" s="10">
        <v>502092.14</v>
      </c>
      <c r="H403" s="10">
        <v>0</v>
      </c>
      <c r="I403" s="8" t="s">
        <v>624</v>
      </c>
    </row>
    <row r="404" spans="1:9" ht="45" customHeight="1" x14ac:dyDescent="0.15">
      <c r="A404" s="7" t="s">
        <v>647</v>
      </c>
      <c r="B404" s="7" t="s">
        <v>250</v>
      </c>
      <c r="C404" s="8" t="s">
        <v>631</v>
      </c>
      <c r="D404" s="8" t="s">
        <v>648</v>
      </c>
      <c r="E404" s="7" t="s">
        <v>15</v>
      </c>
      <c r="F404" s="10">
        <v>270046.15999999997</v>
      </c>
      <c r="G404" s="10">
        <v>264545.71999999997</v>
      </c>
      <c r="H404" s="10">
        <v>-5500.44</v>
      </c>
      <c r="I404" s="8" t="s">
        <v>624</v>
      </c>
    </row>
    <row r="405" spans="1:9" ht="60" customHeight="1" x14ac:dyDescent="0.15">
      <c r="A405" s="7" t="s">
        <v>647</v>
      </c>
      <c r="B405" s="7" t="s">
        <v>250</v>
      </c>
      <c r="C405" s="8" t="s">
        <v>632</v>
      </c>
      <c r="D405" s="8" t="s">
        <v>648</v>
      </c>
      <c r="E405" s="7" t="s">
        <v>15</v>
      </c>
      <c r="F405" s="10">
        <v>360919.09</v>
      </c>
      <c r="G405" s="10">
        <v>363693.29</v>
      </c>
      <c r="H405" s="10">
        <v>2774.2</v>
      </c>
      <c r="I405" s="8" t="s">
        <v>624</v>
      </c>
    </row>
    <row r="406" spans="1:9" ht="60" customHeight="1" x14ac:dyDescent="0.15">
      <c r="A406" s="7" t="s">
        <v>647</v>
      </c>
      <c r="B406" s="7" t="s">
        <v>250</v>
      </c>
      <c r="C406" s="8" t="s">
        <v>633</v>
      </c>
      <c r="D406" s="8" t="s">
        <v>648</v>
      </c>
      <c r="E406" s="7" t="s">
        <v>15</v>
      </c>
      <c r="F406" s="10">
        <v>395989.08</v>
      </c>
      <c r="G406" s="10">
        <v>397619.53</v>
      </c>
      <c r="H406" s="10">
        <v>1630.45</v>
      </c>
      <c r="I406" s="8" t="s">
        <v>624</v>
      </c>
    </row>
    <row r="407" spans="1:9" ht="45" customHeight="1" x14ac:dyDescent="0.15">
      <c r="A407" s="7" t="s">
        <v>647</v>
      </c>
      <c r="B407" s="7" t="s">
        <v>250</v>
      </c>
      <c r="C407" s="8" t="s">
        <v>622</v>
      </c>
      <c r="D407" s="8" t="s">
        <v>648</v>
      </c>
      <c r="E407" s="7" t="s">
        <v>15</v>
      </c>
      <c r="F407" s="10">
        <v>442962.01</v>
      </c>
      <c r="G407" s="10">
        <v>502092.14</v>
      </c>
      <c r="H407" s="10">
        <v>59130.13</v>
      </c>
      <c r="I407" s="8" t="s">
        <v>624</v>
      </c>
    </row>
    <row r="408" spans="1:9" ht="45" customHeight="1" x14ac:dyDescent="0.15">
      <c r="A408" s="7" t="s">
        <v>647</v>
      </c>
      <c r="B408" s="7" t="s">
        <v>250</v>
      </c>
      <c r="C408" s="8" t="s">
        <v>613</v>
      </c>
      <c r="D408" s="8" t="s">
        <v>648</v>
      </c>
      <c r="E408" s="7" t="s">
        <v>15</v>
      </c>
      <c r="F408" s="10">
        <v>0</v>
      </c>
      <c r="G408" s="10">
        <v>82491.25</v>
      </c>
      <c r="H408" s="10">
        <v>82491.25</v>
      </c>
      <c r="I408" s="8" t="s">
        <v>624</v>
      </c>
    </row>
    <row r="409" spans="1:9" ht="45" customHeight="1" x14ac:dyDescent="0.15">
      <c r="A409" s="7" t="s">
        <v>647</v>
      </c>
      <c r="B409" s="7" t="s">
        <v>250</v>
      </c>
      <c r="C409" s="8" t="s">
        <v>616</v>
      </c>
      <c r="D409" s="8" t="s">
        <v>648</v>
      </c>
      <c r="E409" s="7" t="s">
        <v>15</v>
      </c>
      <c r="F409" s="10">
        <v>78311.899999999994</v>
      </c>
      <c r="G409" s="10">
        <v>0</v>
      </c>
      <c r="H409" s="10">
        <v>-78311.899999999994</v>
      </c>
      <c r="I409" s="8" t="s">
        <v>624</v>
      </c>
    </row>
    <row r="410" spans="1:9" ht="30" customHeight="1" x14ac:dyDescent="0.15">
      <c r="A410" s="7" t="s">
        <v>647</v>
      </c>
      <c r="B410" s="7" t="s">
        <v>250</v>
      </c>
      <c r="C410" s="8" t="s">
        <v>625</v>
      </c>
      <c r="D410" s="8" t="s">
        <v>648</v>
      </c>
      <c r="E410" s="7" t="s">
        <v>15</v>
      </c>
      <c r="F410" s="10">
        <v>0</v>
      </c>
      <c r="G410" s="10">
        <v>0</v>
      </c>
      <c r="H410" s="10">
        <v>0</v>
      </c>
      <c r="I410" s="8" t="s">
        <v>624</v>
      </c>
    </row>
    <row r="411" spans="1:9" ht="45" customHeight="1" x14ac:dyDescent="0.15">
      <c r="A411" s="7" t="s">
        <v>647</v>
      </c>
      <c r="B411" s="7" t="s">
        <v>250</v>
      </c>
      <c r="C411" s="8" t="s">
        <v>617</v>
      </c>
      <c r="D411" s="8" t="s">
        <v>648</v>
      </c>
      <c r="E411" s="7" t="s">
        <v>15</v>
      </c>
      <c r="F411" s="10">
        <v>78311.899999999994</v>
      </c>
      <c r="G411" s="10">
        <v>0</v>
      </c>
      <c r="H411" s="10">
        <v>-78311.899999999994</v>
      </c>
      <c r="I411" s="8" t="s">
        <v>624</v>
      </c>
    </row>
    <row r="412" spans="1:9" ht="30" customHeight="1" x14ac:dyDescent="0.15">
      <c r="A412" s="7" t="s">
        <v>647</v>
      </c>
      <c r="B412" s="7" t="s">
        <v>250</v>
      </c>
      <c r="C412" s="8" t="s">
        <v>626</v>
      </c>
      <c r="D412" s="8" t="s">
        <v>648</v>
      </c>
      <c r="E412" s="7" t="s">
        <v>15</v>
      </c>
      <c r="F412" s="10">
        <v>0</v>
      </c>
      <c r="G412" s="10">
        <v>0</v>
      </c>
      <c r="H412" s="10">
        <v>0</v>
      </c>
      <c r="I412" s="8" t="s">
        <v>624</v>
      </c>
    </row>
    <row r="413" spans="1:9" ht="60" customHeight="1" x14ac:dyDescent="0.15">
      <c r="A413" s="7" t="s">
        <v>647</v>
      </c>
      <c r="B413" s="7" t="s">
        <v>250</v>
      </c>
      <c r="C413" s="8" t="s">
        <v>627</v>
      </c>
      <c r="D413" s="8" t="s">
        <v>648</v>
      </c>
      <c r="E413" s="7" t="s">
        <v>15</v>
      </c>
      <c r="F413" s="10">
        <v>23380.75</v>
      </c>
      <c r="G413" s="10">
        <v>26082.76</v>
      </c>
      <c r="H413" s="10">
        <v>2702.01</v>
      </c>
      <c r="I413" s="8" t="s">
        <v>624</v>
      </c>
    </row>
    <row r="414" spans="1:9" ht="45" customHeight="1" x14ac:dyDescent="0.15">
      <c r="A414" s="7" t="s">
        <v>647</v>
      </c>
      <c r="B414" s="7" t="s">
        <v>250</v>
      </c>
      <c r="C414" s="8" t="s">
        <v>628</v>
      </c>
      <c r="D414" s="8" t="s">
        <v>648</v>
      </c>
      <c r="E414" s="7" t="s">
        <v>15</v>
      </c>
      <c r="F414" s="10">
        <v>91755.48</v>
      </c>
      <c r="G414" s="10">
        <v>66638.880000000005</v>
      </c>
      <c r="H414" s="10">
        <v>-25116.6</v>
      </c>
      <c r="I414" s="8" t="s">
        <v>624</v>
      </c>
    </row>
    <row r="415" spans="1:9" ht="45" customHeight="1" x14ac:dyDescent="0.15">
      <c r="A415" s="7" t="s">
        <v>647</v>
      </c>
      <c r="B415" s="7" t="s">
        <v>250</v>
      </c>
      <c r="C415" s="8" t="s">
        <v>618</v>
      </c>
      <c r="D415" s="8" t="s">
        <v>648</v>
      </c>
      <c r="E415" s="7" t="s">
        <v>15</v>
      </c>
      <c r="F415" s="10">
        <v>0</v>
      </c>
      <c r="G415" s="10">
        <v>82491.25</v>
      </c>
      <c r="H415" s="10">
        <v>82491.25</v>
      </c>
      <c r="I415" s="8" t="s">
        <v>624</v>
      </c>
    </row>
    <row r="416" spans="1:9" ht="45" customHeight="1" x14ac:dyDescent="0.15">
      <c r="A416" s="7" t="s">
        <v>647</v>
      </c>
      <c r="B416" s="7" t="s">
        <v>250</v>
      </c>
      <c r="C416" s="8" t="s">
        <v>616</v>
      </c>
      <c r="D416" s="8" t="s">
        <v>648</v>
      </c>
      <c r="E416" s="7" t="s">
        <v>15</v>
      </c>
      <c r="F416" s="10">
        <v>0</v>
      </c>
      <c r="G416" s="10">
        <v>0</v>
      </c>
      <c r="H416" s="10">
        <v>0</v>
      </c>
      <c r="I416" s="8" t="s">
        <v>624</v>
      </c>
    </row>
    <row r="417" spans="1:9" ht="30" customHeight="1" x14ac:dyDescent="0.15">
      <c r="A417" s="7" t="s">
        <v>647</v>
      </c>
      <c r="B417" s="7" t="s">
        <v>250</v>
      </c>
      <c r="C417" s="8" t="s">
        <v>625</v>
      </c>
      <c r="D417" s="8" t="s">
        <v>648</v>
      </c>
      <c r="E417" s="7" t="s">
        <v>15</v>
      </c>
      <c r="F417" s="10">
        <v>0</v>
      </c>
      <c r="G417" s="10">
        <v>0</v>
      </c>
      <c r="H417" s="10">
        <v>0</v>
      </c>
      <c r="I417" s="8" t="s">
        <v>624</v>
      </c>
    </row>
    <row r="418" spans="1:9" ht="45" customHeight="1" x14ac:dyDescent="0.15">
      <c r="A418" s="7" t="s">
        <v>647</v>
      </c>
      <c r="B418" s="7" t="s">
        <v>250</v>
      </c>
      <c r="C418" s="8" t="s">
        <v>617</v>
      </c>
      <c r="D418" s="8" t="s">
        <v>648</v>
      </c>
      <c r="E418" s="7" t="s">
        <v>15</v>
      </c>
      <c r="F418" s="10">
        <v>0</v>
      </c>
      <c r="G418" s="10">
        <v>0</v>
      </c>
      <c r="H418" s="10">
        <v>0</v>
      </c>
      <c r="I418" s="8" t="s">
        <v>624</v>
      </c>
    </row>
    <row r="419" spans="1:9" ht="30" customHeight="1" x14ac:dyDescent="0.15">
      <c r="A419" s="7" t="s">
        <v>647</v>
      </c>
      <c r="B419" s="7" t="s">
        <v>250</v>
      </c>
      <c r="C419" s="8" t="s">
        <v>626</v>
      </c>
      <c r="D419" s="8" t="s">
        <v>648</v>
      </c>
      <c r="E419" s="7" t="s">
        <v>15</v>
      </c>
      <c r="F419" s="10">
        <v>0</v>
      </c>
      <c r="G419" s="10">
        <v>0</v>
      </c>
      <c r="H419" s="10">
        <v>0</v>
      </c>
      <c r="I419" s="8" t="s">
        <v>624</v>
      </c>
    </row>
    <row r="420" spans="1:9" ht="60" customHeight="1" x14ac:dyDescent="0.15">
      <c r="A420" s="7" t="s">
        <v>647</v>
      </c>
      <c r="B420" s="7" t="s">
        <v>250</v>
      </c>
      <c r="C420" s="8" t="s">
        <v>627</v>
      </c>
      <c r="D420" s="8" t="s">
        <v>648</v>
      </c>
      <c r="E420" s="7" t="s">
        <v>15</v>
      </c>
      <c r="F420" s="10">
        <v>26082.76</v>
      </c>
      <c r="G420" s="10">
        <v>26082.76</v>
      </c>
      <c r="H420" s="10">
        <v>0</v>
      </c>
      <c r="I420" s="8" t="s">
        <v>624</v>
      </c>
    </row>
    <row r="421" spans="1:9" ht="45" customHeight="1" x14ac:dyDescent="0.15">
      <c r="A421" s="7" t="s">
        <v>647</v>
      </c>
      <c r="B421" s="7" t="s">
        <v>250</v>
      </c>
      <c r="C421" s="8" t="s">
        <v>628</v>
      </c>
      <c r="D421" s="8" t="s">
        <v>648</v>
      </c>
      <c r="E421" s="7" t="s">
        <v>15</v>
      </c>
      <c r="F421" s="10">
        <v>66638.880000000005</v>
      </c>
      <c r="G421" s="10">
        <v>66638.880000000005</v>
      </c>
      <c r="H421" s="10">
        <v>0</v>
      </c>
      <c r="I421" s="8" t="s">
        <v>624</v>
      </c>
    </row>
    <row r="422" spans="1:9" ht="45" customHeight="1" x14ac:dyDescent="0.15">
      <c r="A422" s="7" t="s">
        <v>647</v>
      </c>
      <c r="B422" s="7" t="s">
        <v>250</v>
      </c>
      <c r="C422" s="8" t="s">
        <v>618</v>
      </c>
      <c r="D422" s="8" t="s">
        <v>648</v>
      </c>
      <c r="E422" s="7" t="s">
        <v>15</v>
      </c>
      <c r="F422" s="10">
        <v>82491.25</v>
      </c>
      <c r="G422" s="10">
        <v>82491.25</v>
      </c>
      <c r="H422" s="10">
        <v>0</v>
      </c>
      <c r="I422" s="8" t="s">
        <v>624</v>
      </c>
    </row>
    <row r="423" spans="1:9" ht="45" customHeight="1" x14ac:dyDescent="0.15">
      <c r="A423" s="7" t="s">
        <v>647</v>
      </c>
      <c r="B423" s="7" t="s">
        <v>250</v>
      </c>
      <c r="C423" s="8" t="s">
        <v>613</v>
      </c>
      <c r="D423" s="8" t="s">
        <v>648</v>
      </c>
      <c r="E423" s="7" t="s">
        <v>15</v>
      </c>
      <c r="F423" s="10">
        <v>82491.25</v>
      </c>
      <c r="G423" s="10">
        <v>82491.25</v>
      </c>
      <c r="H423" s="10">
        <v>0</v>
      </c>
      <c r="I423" s="8" t="s">
        <v>624</v>
      </c>
    </row>
    <row r="424" spans="1:9" ht="45" customHeight="1" x14ac:dyDescent="0.15">
      <c r="A424" s="7" t="s">
        <v>647</v>
      </c>
      <c r="B424" s="7" t="s">
        <v>250</v>
      </c>
      <c r="C424" s="8" t="s">
        <v>629</v>
      </c>
      <c r="D424" s="8" t="s">
        <v>648</v>
      </c>
      <c r="E424" s="7" t="s">
        <v>15</v>
      </c>
      <c r="F424" s="10">
        <v>144210.28</v>
      </c>
      <c r="G424" s="10">
        <v>144210.28</v>
      </c>
      <c r="H424" s="10">
        <v>0</v>
      </c>
      <c r="I424" s="8" t="s">
        <v>624</v>
      </c>
    </row>
    <row r="425" spans="1:9" ht="45" customHeight="1" x14ac:dyDescent="0.15">
      <c r="A425" s="7" t="s">
        <v>647</v>
      </c>
      <c r="B425" s="7" t="s">
        <v>250</v>
      </c>
      <c r="C425" s="8" t="s">
        <v>630</v>
      </c>
      <c r="D425" s="8" t="s">
        <v>648</v>
      </c>
      <c r="E425" s="7" t="s">
        <v>15</v>
      </c>
      <c r="F425" s="10">
        <v>145894.9</v>
      </c>
      <c r="G425" s="10">
        <v>145894.9</v>
      </c>
      <c r="H425" s="10">
        <v>0</v>
      </c>
      <c r="I425" s="8" t="s">
        <v>624</v>
      </c>
    </row>
    <row r="426" spans="1:9" ht="45" customHeight="1" x14ac:dyDescent="0.15">
      <c r="A426" s="7" t="s">
        <v>647</v>
      </c>
      <c r="B426" s="7" t="s">
        <v>250</v>
      </c>
      <c r="C426" s="8" t="s">
        <v>631</v>
      </c>
      <c r="D426" s="8" t="s">
        <v>648</v>
      </c>
      <c r="E426" s="7" t="s">
        <v>15</v>
      </c>
      <c r="F426" s="10">
        <v>264545.71999999997</v>
      </c>
      <c r="G426" s="10">
        <v>264545.71999999997</v>
      </c>
      <c r="H426" s="10">
        <v>0</v>
      </c>
      <c r="I426" s="8" t="s">
        <v>624</v>
      </c>
    </row>
    <row r="427" spans="1:9" ht="60" customHeight="1" x14ac:dyDescent="0.15">
      <c r="A427" s="7" t="s">
        <v>647</v>
      </c>
      <c r="B427" s="7" t="s">
        <v>250</v>
      </c>
      <c r="C427" s="8" t="s">
        <v>632</v>
      </c>
      <c r="D427" s="8" t="s">
        <v>648</v>
      </c>
      <c r="E427" s="7" t="s">
        <v>15</v>
      </c>
      <c r="F427" s="10">
        <v>363693.29</v>
      </c>
      <c r="G427" s="10">
        <v>363693.29</v>
      </c>
      <c r="H427" s="10">
        <v>0</v>
      </c>
      <c r="I427" s="8" t="s">
        <v>624</v>
      </c>
    </row>
    <row r="428" spans="1:9" ht="60" customHeight="1" x14ac:dyDescent="0.15">
      <c r="A428" s="7" t="s">
        <v>647</v>
      </c>
      <c r="B428" s="7" t="s">
        <v>250</v>
      </c>
      <c r="C428" s="8" t="s">
        <v>633</v>
      </c>
      <c r="D428" s="8" t="s">
        <v>648</v>
      </c>
      <c r="E428" s="7" t="s">
        <v>15</v>
      </c>
      <c r="F428" s="10">
        <v>397619.53</v>
      </c>
      <c r="G428" s="10">
        <v>397619.53</v>
      </c>
      <c r="H428" s="10">
        <v>0</v>
      </c>
      <c r="I428" s="8" t="s">
        <v>624</v>
      </c>
    </row>
    <row r="429" spans="1:9" ht="45" customHeight="1" x14ac:dyDescent="0.15">
      <c r="A429" s="7" t="s">
        <v>647</v>
      </c>
      <c r="B429" s="7" t="s">
        <v>250</v>
      </c>
      <c r="C429" s="8" t="s">
        <v>622</v>
      </c>
      <c r="D429" s="8" t="s">
        <v>648</v>
      </c>
      <c r="E429" s="7" t="s">
        <v>15</v>
      </c>
      <c r="F429" s="10">
        <v>502092.14</v>
      </c>
      <c r="G429" s="10">
        <v>502092.14</v>
      </c>
      <c r="H429" s="10">
        <v>0</v>
      </c>
      <c r="I429" s="8" t="s">
        <v>624</v>
      </c>
    </row>
    <row r="430" spans="1:9" ht="45" customHeight="1" x14ac:dyDescent="0.15">
      <c r="A430" s="7" t="s">
        <v>647</v>
      </c>
      <c r="B430" s="7" t="s">
        <v>250</v>
      </c>
      <c r="C430" s="8" t="s">
        <v>616</v>
      </c>
      <c r="D430" s="8" t="s">
        <v>648</v>
      </c>
      <c r="E430" s="7" t="s">
        <v>15</v>
      </c>
      <c r="F430" s="10">
        <v>0</v>
      </c>
      <c r="G430" s="10">
        <v>0</v>
      </c>
      <c r="H430" s="10">
        <v>0</v>
      </c>
      <c r="I430" s="8" t="s">
        <v>624</v>
      </c>
    </row>
    <row r="431" spans="1:9" ht="30" customHeight="1" x14ac:dyDescent="0.15">
      <c r="A431" s="7" t="s">
        <v>647</v>
      </c>
      <c r="B431" s="7" t="s">
        <v>250</v>
      </c>
      <c r="C431" s="8" t="s">
        <v>625</v>
      </c>
      <c r="D431" s="8" t="s">
        <v>648</v>
      </c>
      <c r="E431" s="7" t="s">
        <v>15</v>
      </c>
      <c r="F431" s="10">
        <v>0</v>
      </c>
      <c r="G431" s="10">
        <v>0</v>
      </c>
      <c r="H431" s="10">
        <v>0</v>
      </c>
      <c r="I431" s="8" t="s">
        <v>624</v>
      </c>
    </row>
    <row r="432" spans="1:9" ht="45" customHeight="1" x14ac:dyDescent="0.15">
      <c r="A432" s="7" t="s">
        <v>647</v>
      </c>
      <c r="B432" s="7" t="s">
        <v>250</v>
      </c>
      <c r="C432" s="8" t="s">
        <v>617</v>
      </c>
      <c r="D432" s="8" t="s">
        <v>648</v>
      </c>
      <c r="E432" s="7" t="s">
        <v>15</v>
      </c>
      <c r="F432" s="10">
        <v>0</v>
      </c>
      <c r="G432" s="10">
        <v>0</v>
      </c>
      <c r="H432" s="10">
        <v>0</v>
      </c>
      <c r="I432" s="8" t="s">
        <v>624</v>
      </c>
    </row>
    <row r="433" spans="1:9" ht="30" customHeight="1" x14ac:dyDescent="0.15">
      <c r="A433" s="7" t="s">
        <v>647</v>
      </c>
      <c r="B433" s="7" t="s">
        <v>250</v>
      </c>
      <c r="C433" s="8" t="s">
        <v>626</v>
      </c>
      <c r="D433" s="8" t="s">
        <v>648</v>
      </c>
      <c r="E433" s="7" t="s">
        <v>15</v>
      </c>
      <c r="F433" s="10">
        <v>0</v>
      </c>
      <c r="G433" s="10">
        <v>0</v>
      </c>
      <c r="H433" s="10">
        <v>0</v>
      </c>
      <c r="I433" s="8" t="s">
        <v>624</v>
      </c>
    </row>
    <row r="434" spans="1:9" ht="60" customHeight="1" x14ac:dyDescent="0.15">
      <c r="A434" s="7" t="s">
        <v>647</v>
      </c>
      <c r="B434" s="7" t="s">
        <v>250</v>
      </c>
      <c r="C434" s="8" t="s">
        <v>627</v>
      </c>
      <c r="D434" s="8" t="s">
        <v>648</v>
      </c>
      <c r="E434" s="7" t="s">
        <v>15</v>
      </c>
      <c r="F434" s="10">
        <v>26082.76</v>
      </c>
      <c r="G434" s="10">
        <v>26082.76</v>
      </c>
      <c r="H434" s="10">
        <v>0</v>
      </c>
      <c r="I434" s="8" t="s">
        <v>624</v>
      </c>
    </row>
    <row r="435" spans="1:9" ht="45" customHeight="1" x14ac:dyDescent="0.15">
      <c r="A435" s="7" t="s">
        <v>647</v>
      </c>
      <c r="B435" s="7" t="s">
        <v>250</v>
      </c>
      <c r="C435" s="8" t="s">
        <v>628</v>
      </c>
      <c r="D435" s="8" t="s">
        <v>648</v>
      </c>
      <c r="E435" s="7" t="s">
        <v>15</v>
      </c>
      <c r="F435" s="10">
        <v>66638.880000000005</v>
      </c>
      <c r="G435" s="10">
        <v>66638.880000000005</v>
      </c>
      <c r="H435" s="10">
        <v>0</v>
      </c>
      <c r="I435" s="8" t="s">
        <v>624</v>
      </c>
    </row>
    <row r="436" spans="1:9" ht="45" customHeight="1" x14ac:dyDescent="0.15">
      <c r="A436" s="7" t="s">
        <v>647</v>
      </c>
      <c r="B436" s="7" t="s">
        <v>250</v>
      </c>
      <c r="C436" s="8" t="s">
        <v>618</v>
      </c>
      <c r="D436" s="8" t="s">
        <v>648</v>
      </c>
      <c r="E436" s="7" t="s">
        <v>15</v>
      </c>
      <c r="F436" s="10">
        <v>82491.25</v>
      </c>
      <c r="G436" s="10">
        <v>82491.25</v>
      </c>
      <c r="H436" s="10">
        <v>0</v>
      </c>
      <c r="I436" s="8" t="s">
        <v>624</v>
      </c>
    </row>
    <row r="437" spans="1:9" ht="45" customHeight="1" x14ac:dyDescent="0.15">
      <c r="A437" s="7" t="s">
        <v>647</v>
      </c>
      <c r="B437" s="7" t="s">
        <v>250</v>
      </c>
      <c r="C437" s="8" t="s">
        <v>613</v>
      </c>
      <c r="D437" s="8" t="s">
        <v>648</v>
      </c>
      <c r="E437" s="7" t="s">
        <v>15</v>
      </c>
      <c r="F437" s="10">
        <v>82491.25</v>
      </c>
      <c r="G437" s="10">
        <v>82491.25</v>
      </c>
      <c r="H437" s="10">
        <v>0</v>
      </c>
      <c r="I437" s="8" t="s">
        <v>624</v>
      </c>
    </row>
    <row r="438" spans="1:9" ht="45" customHeight="1" x14ac:dyDescent="0.15">
      <c r="A438" s="7" t="s">
        <v>647</v>
      </c>
      <c r="B438" s="7" t="s">
        <v>250</v>
      </c>
      <c r="C438" s="8" t="s">
        <v>629</v>
      </c>
      <c r="D438" s="8" t="s">
        <v>648</v>
      </c>
      <c r="E438" s="7" t="s">
        <v>15</v>
      </c>
      <c r="F438" s="10">
        <v>144210.28</v>
      </c>
      <c r="G438" s="10">
        <v>144210.28</v>
      </c>
      <c r="H438" s="10">
        <v>0</v>
      </c>
      <c r="I438" s="8" t="s">
        <v>624</v>
      </c>
    </row>
    <row r="439" spans="1:9" ht="45" customHeight="1" x14ac:dyDescent="0.15">
      <c r="A439" s="7" t="s">
        <v>647</v>
      </c>
      <c r="B439" s="7" t="s">
        <v>250</v>
      </c>
      <c r="C439" s="8" t="s">
        <v>630</v>
      </c>
      <c r="D439" s="8" t="s">
        <v>648</v>
      </c>
      <c r="E439" s="7" t="s">
        <v>15</v>
      </c>
      <c r="F439" s="10">
        <v>145894.9</v>
      </c>
      <c r="G439" s="10">
        <v>145894.9</v>
      </c>
      <c r="H439" s="10">
        <v>0</v>
      </c>
      <c r="I439" s="8" t="s">
        <v>624</v>
      </c>
    </row>
    <row r="440" spans="1:9" ht="45" customHeight="1" x14ac:dyDescent="0.15">
      <c r="A440" s="7" t="s">
        <v>647</v>
      </c>
      <c r="B440" s="7" t="s">
        <v>250</v>
      </c>
      <c r="C440" s="8" t="s">
        <v>631</v>
      </c>
      <c r="D440" s="8" t="s">
        <v>648</v>
      </c>
      <c r="E440" s="7" t="s">
        <v>15</v>
      </c>
      <c r="F440" s="10">
        <v>264545.71999999997</v>
      </c>
      <c r="G440" s="10">
        <v>264545.71999999997</v>
      </c>
      <c r="H440" s="10">
        <v>0</v>
      </c>
      <c r="I440" s="8" t="s">
        <v>624</v>
      </c>
    </row>
    <row r="441" spans="1:9" ht="60" customHeight="1" x14ac:dyDescent="0.15">
      <c r="A441" s="7" t="s">
        <v>647</v>
      </c>
      <c r="B441" s="7" t="s">
        <v>250</v>
      </c>
      <c r="C441" s="8" t="s">
        <v>632</v>
      </c>
      <c r="D441" s="8" t="s">
        <v>648</v>
      </c>
      <c r="E441" s="7" t="s">
        <v>15</v>
      </c>
      <c r="F441" s="10">
        <v>363693.29</v>
      </c>
      <c r="G441" s="10">
        <v>363693.29</v>
      </c>
      <c r="H441" s="10">
        <v>0</v>
      </c>
      <c r="I441" s="8" t="s">
        <v>624</v>
      </c>
    </row>
    <row r="442" spans="1:9" ht="60" customHeight="1" x14ac:dyDescent="0.15">
      <c r="A442" s="7" t="s">
        <v>647</v>
      </c>
      <c r="B442" s="7" t="s">
        <v>250</v>
      </c>
      <c r="C442" s="8" t="s">
        <v>633</v>
      </c>
      <c r="D442" s="8" t="s">
        <v>648</v>
      </c>
      <c r="E442" s="7" t="s">
        <v>15</v>
      </c>
      <c r="F442" s="10">
        <v>397619.53</v>
      </c>
      <c r="G442" s="10">
        <v>397619.53</v>
      </c>
      <c r="H442" s="10">
        <v>0</v>
      </c>
      <c r="I442" s="8" t="s">
        <v>624</v>
      </c>
    </row>
    <row r="443" spans="1:9" ht="45" customHeight="1" x14ac:dyDescent="0.15">
      <c r="A443" s="7" t="s">
        <v>647</v>
      </c>
      <c r="B443" s="7" t="s">
        <v>250</v>
      </c>
      <c r="C443" s="8" t="s">
        <v>630</v>
      </c>
      <c r="D443" s="8" t="s">
        <v>648</v>
      </c>
      <c r="E443" s="7" t="s">
        <v>15</v>
      </c>
      <c r="F443" s="10">
        <v>154890.75</v>
      </c>
      <c r="G443" s="10">
        <v>145894.9</v>
      </c>
      <c r="H443" s="10">
        <v>-8995.85</v>
      </c>
      <c r="I443" s="8" t="s">
        <v>624</v>
      </c>
    </row>
    <row r="444" spans="1:9" ht="45" customHeight="1" x14ac:dyDescent="0.15">
      <c r="A444" s="7" t="s">
        <v>649</v>
      </c>
      <c r="B444" s="7" t="s">
        <v>250</v>
      </c>
      <c r="C444" s="8" t="s">
        <v>616</v>
      </c>
      <c r="D444" s="8" t="s">
        <v>650</v>
      </c>
      <c r="E444" s="7" t="s">
        <v>15</v>
      </c>
      <c r="F444" s="10">
        <v>782.34</v>
      </c>
      <c r="G444" s="10">
        <v>0</v>
      </c>
      <c r="H444" s="10">
        <v>-782.34</v>
      </c>
      <c r="I444" s="8" t="s">
        <v>624</v>
      </c>
    </row>
    <row r="445" spans="1:9" ht="45" customHeight="1" x14ac:dyDescent="0.15">
      <c r="A445" s="7" t="s">
        <v>649</v>
      </c>
      <c r="B445" s="7" t="s">
        <v>250</v>
      </c>
      <c r="C445" s="8" t="s">
        <v>622</v>
      </c>
      <c r="D445" s="8" t="s">
        <v>650</v>
      </c>
      <c r="E445" s="7" t="s">
        <v>15</v>
      </c>
      <c r="F445" s="10">
        <v>4644.17</v>
      </c>
      <c r="G445" s="10">
        <v>4644.17</v>
      </c>
      <c r="H445" s="10">
        <v>0</v>
      </c>
      <c r="I445" s="8" t="s">
        <v>624</v>
      </c>
    </row>
    <row r="446" spans="1:9" ht="45" customHeight="1" x14ac:dyDescent="0.15">
      <c r="A446" s="7" t="s">
        <v>649</v>
      </c>
      <c r="B446" s="7" t="s">
        <v>250</v>
      </c>
      <c r="C446" s="8" t="s">
        <v>617</v>
      </c>
      <c r="D446" s="8" t="s">
        <v>650</v>
      </c>
      <c r="E446" s="7" t="s">
        <v>15</v>
      </c>
      <c r="F446" s="10">
        <v>782.34</v>
      </c>
      <c r="G446" s="10">
        <v>0</v>
      </c>
      <c r="H446" s="10">
        <v>-782.34</v>
      </c>
      <c r="I446" s="8" t="s">
        <v>624</v>
      </c>
    </row>
    <row r="447" spans="1:9" ht="45" customHeight="1" x14ac:dyDescent="0.15">
      <c r="A447" s="7" t="s">
        <v>649</v>
      </c>
      <c r="B447" s="7" t="s">
        <v>250</v>
      </c>
      <c r="C447" s="8" t="s">
        <v>626</v>
      </c>
      <c r="D447" s="8" t="s">
        <v>650</v>
      </c>
      <c r="E447" s="7" t="s">
        <v>15</v>
      </c>
      <c r="F447" s="10">
        <v>0</v>
      </c>
      <c r="G447" s="10">
        <v>0</v>
      </c>
      <c r="H447" s="10">
        <v>0</v>
      </c>
      <c r="I447" s="8" t="s">
        <v>624</v>
      </c>
    </row>
    <row r="448" spans="1:9" ht="60" customHeight="1" x14ac:dyDescent="0.15">
      <c r="A448" s="7" t="s">
        <v>649</v>
      </c>
      <c r="B448" s="7" t="s">
        <v>250</v>
      </c>
      <c r="C448" s="8" t="s">
        <v>627</v>
      </c>
      <c r="D448" s="8" t="s">
        <v>650</v>
      </c>
      <c r="E448" s="7" t="s">
        <v>15</v>
      </c>
      <c r="F448" s="10">
        <v>233.57</v>
      </c>
      <c r="G448" s="10">
        <v>241.26</v>
      </c>
      <c r="H448" s="10">
        <v>7.69</v>
      </c>
      <c r="I448" s="8" t="s">
        <v>624</v>
      </c>
    </row>
    <row r="449" spans="1:9" ht="45" customHeight="1" x14ac:dyDescent="0.15">
      <c r="A449" s="7" t="s">
        <v>649</v>
      </c>
      <c r="B449" s="7" t="s">
        <v>250</v>
      </c>
      <c r="C449" s="8" t="s">
        <v>628</v>
      </c>
      <c r="D449" s="8" t="s">
        <v>650</v>
      </c>
      <c r="E449" s="7" t="s">
        <v>15</v>
      </c>
      <c r="F449" s="10">
        <v>478.62</v>
      </c>
      <c r="G449" s="10">
        <v>616.38</v>
      </c>
      <c r="H449" s="10">
        <v>137.76</v>
      </c>
      <c r="I449" s="8" t="s">
        <v>624</v>
      </c>
    </row>
    <row r="450" spans="1:9" ht="45" customHeight="1" x14ac:dyDescent="0.15">
      <c r="A450" s="7" t="s">
        <v>649</v>
      </c>
      <c r="B450" s="7" t="s">
        <v>250</v>
      </c>
      <c r="C450" s="8" t="s">
        <v>618</v>
      </c>
      <c r="D450" s="8" t="s">
        <v>650</v>
      </c>
      <c r="E450" s="7" t="s">
        <v>15</v>
      </c>
      <c r="F450" s="10">
        <v>0</v>
      </c>
      <c r="G450" s="10">
        <v>763.01</v>
      </c>
      <c r="H450" s="10">
        <v>763.01</v>
      </c>
      <c r="I450" s="8" t="s">
        <v>624</v>
      </c>
    </row>
    <row r="451" spans="1:9" ht="45" customHeight="1" x14ac:dyDescent="0.15">
      <c r="A451" s="7" t="s">
        <v>649</v>
      </c>
      <c r="B451" s="7" t="s">
        <v>250</v>
      </c>
      <c r="C451" s="8" t="s">
        <v>613</v>
      </c>
      <c r="D451" s="8" t="s">
        <v>650</v>
      </c>
      <c r="E451" s="7" t="s">
        <v>15</v>
      </c>
      <c r="F451" s="10">
        <v>0</v>
      </c>
      <c r="G451" s="10">
        <v>763.01</v>
      </c>
      <c r="H451" s="10">
        <v>763.01</v>
      </c>
      <c r="I451" s="8" t="s">
        <v>624</v>
      </c>
    </row>
    <row r="452" spans="1:9" ht="45" customHeight="1" x14ac:dyDescent="0.15">
      <c r="A452" s="7" t="s">
        <v>649</v>
      </c>
      <c r="B452" s="7" t="s">
        <v>250</v>
      </c>
      <c r="C452" s="8" t="s">
        <v>629</v>
      </c>
      <c r="D452" s="8" t="s">
        <v>650</v>
      </c>
      <c r="E452" s="7" t="s">
        <v>15</v>
      </c>
      <c r="F452" s="10">
        <v>1590.34</v>
      </c>
      <c r="G452" s="10">
        <v>1333.89</v>
      </c>
      <c r="H452" s="10">
        <v>-256.45</v>
      </c>
      <c r="I452" s="8" t="s">
        <v>624</v>
      </c>
    </row>
    <row r="453" spans="1:9" ht="45" customHeight="1" x14ac:dyDescent="0.15">
      <c r="A453" s="7" t="s">
        <v>649</v>
      </c>
      <c r="B453" s="7" t="s">
        <v>250</v>
      </c>
      <c r="C453" s="8" t="s">
        <v>630</v>
      </c>
      <c r="D453" s="8" t="s">
        <v>650</v>
      </c>
      <c r="E453" s="7" t="s">
        <v>15</v>
      </c>
      <c r="F453" s="10">
        <v>1547.36</v>
      </c>
      <c r="G453" s="10">
        <v>1349.47</v>
      </c>
      <c r="H453" s="10">
        <v>-197.89</v>
      </c>
      <c r="I453" s="8" t="s">
        <v>624</v>
      </c>
    </row>
    <row r="454" spans="1:9" ht="45" customHeight="1" x14ac:dyDescent="0.15">
      <c r="A454" s="7" t="s">
        <v>649</v>
      </c>
      <c r="B454" s="7" t="s">
        <v>250</v>
      </c>
      <c r="C454" s="8" t="s">
        <v>631</v>
      </c>
      <c r="D454" s="8" t="s">
        <v>650</v>
      </c>
      <c r="E454" s="7" t="s">
        <v>15</v>
      </c>
      <c r="F454" s="10">
        <v>2398.0700000000002</v>
      </c>
      <c r="G454" s="10">
        <v>2446.9499999999998</v>
      </c>
      <c r="H454" s="10">
        <v>48.88</v>
      </c>
      <c r="I454" s="8" t="s">
        <v>624</v>
      </c>
    </row>
    <row r="455" spans="1:9" ht="60" customHeight="1" x14ac:dyDescent="0.15">
      <c r="A455" s="7" t="s">
        <v>649</v>
      </c>
      <c r="B455" s="7" t="s">
        <v>250</v>
      </c>
      <c r="C455" s="8" t="s">
        <v>632</v>
      </c>
      <c r="D455" s="8" t="s">
        <v>650</v>
      </c>
      <c r="E455" s="7" t="s">
        <v>15</v>
      </c>
      <c r="F455" s="10">
        <v>3205.99</v>
      </c>
      <c r="G455" s="10">
        <v>3364.03</v>
      </c>
      <c r="H455" s="10">
        <v>158.04</v>
      </c>
      <c r="I455" s="8" t="s">
        <v>624</v>
      </c>
    </row>
    <row r="456" spans="1:9" ht="60" customHeight="1" x14ac:dyDescent="0.15">
      <c r="A456" s="7" t="s">
        <v>649</v>
      </c>
      <c r="B456" s="7" t="s">
        <v>250</v>
      </c>
      <c r="C456" s="8" t="s">
        <v>633</v>
      </c>
      <c r="D456" s="8" t="s">
        <v>650</v>
      </c>
      <c r="E456" s="7" t="s">
        <v>15</v>
      </c>
      <c r="F456" s="10">
        <v>3756.15</v>
      </c>
      <c r="G456" s="10">
        <v>3677.83</v>
      </c>
      <c r="H456" s="10">
        <v>-78.319999999999993</v>
      </c>
      <c r="I456" s="8" t="s">
        <v>624</v>
      </c>
    </row>
    <row r="457" spans="1:9" ht="45" customHeight="1" x14ac:dyDescent="0.15">
      <c r="A457" s="7" t="s">
        <v>649</v>
      </c>
      <c r="B457" s="7" t="s">
        <v>250</v>
      </c>
      <c r="C457" s="8" t="s">
        <v>622</v>
      </c>
      <c r="D457" s="8" t="s">
        <v>650</v>
      </c>
      <c r="E457" s="7" t="s">
        <v>15</v>
      </c>
      <c r="F457" s="10">
        <v>4425.22</v>
      </c>
      <c r="G457" s="10">
        <v>4644.17</v>
      </c>
      <c r="H457" s="10">
        <v>218.95</v>
      </c>
      <c r="I457" s="8" t="s">
        <v>624</v>
      </c>
    </row>
    <row r="458" spans="1:9" ht="45" customHeight="1" x14ac:dyDescent="0.15">
      <c r="A458" s="7" t="s">
        <v>649</v>
      </c>
      <c r="B458" s="7" t="s">
        <v>250</v>
      </c>
      <c r="C458" s="8" t="s">
        <v>616</v>
      </c>
      <c r="D458" s="8" t="s">
        <v>650</v>
      </c>
      <c r="E458" s="7" t="s">
        <v>15</v>
      </c>
      <c r="F458" s="10">
        <v>0</v>
      </c>
      <c r="G458" s="10">
        <v>0</v>
      </c>
      <c r="H458" s="10">
        <v>0</v>
      </c>
      <c r="I458" s="8" t="s">
        <v>624</v>
      </c>
    </row>
    <row r="459" spans="1:9" ht="45" customHeight="1" x14ac:dyDescent="0.15">
      <c r="A459" s="7" t="s">
        <v>649</v>
      </c>
      <c r="B459" s="7" t="s">
        <v>250</v>
      </c>
      <c r="C459" s="8" t="s">
        <v>625</v>
      </c>
      <c r="D459" s="8" t="s">
        <v>650</v>
      </c>
      <c r="E459" s="7" t="s">
        <v>15</v>
      </c>
      <c r="F459" s="10">
        <v>0</v>
      </c>
      <c r="G459" s="10">
        <v>0</v>
      </c>
      <c r="H459" s="10">
        <v>0</v>
      </c>
      <c r="I459" s="8" t="s">
        <v>624</v>
      </c>
    </row>
    <row r="460" spans="1:9" ht="45" customHeight="1" x14ac:dyDescent="0.15">
      <c r="A460" s="7" t="s">
        <v>649</v>
      </c>
      <c r="B460" s="7" t="s">
        <v>250</v>
      </c>
      <c r="C460" s="8" t="s">
        <v>617</v>
      </c>
      <c r="D460" s="8" t="s">
        <v>650</v>
      </c>
      <c r="E460" s="7" t="s">
        <v>15</v>
      </c>
      <c r="F460" s="10">
        <v>0</v>
      </c>
      <c r="G460" s="10">
        <v>0</v>
      </c>
      <c r="H460" s="10">
        <v>0</v>
      </c>
      <c r="I460" s="8" t="s">
        <v>624</v>
      </c>
    </row>
    <row r="461" spans="1:9" ht="45" customHeight="1" x14ac:dyDescent="0.15">
      <c r="A461" s="7" t="s">
        <v>649</v>
      </c>
      <c r="B461" s="7" t="s">
        <v>250</v>
      </c>
      <c r="C461" s="8" t="s">
        <v>626</v>
      </c>
      <c r="D461" s="8" t="s">
        <v>650</v>
      </c>
      <c r="E461" s="7" t="s">
        <v>15</v>
      </c>
      <c r="F461" s="10">
        <v>0</v>
      </c>
      <c r="G461" s="10">
        <v>0</v>
      </c>
      <c r="H461" s="10">
        <v>0</v>
      </c>
      <c r="I461" s="8" t="s">
        <v>624</v>
      </c>
    </row>
    <row r="462" spans="1:9" ht="60" customHeight="1" x14ac:dyDescent="0.15">
      <c r="A462" s="7" t="s">
        <v>649</v>
      </c>
      <c r="B462" s="7" t="s">
        <v>250</v>
      </c>
      <c r="C462" s="8" t="s">
        <v>627</v>
      </c>
      <c r="D462" s="8" t="s">
        <v>650</v>
      </c>
      <c r="E462" s="7" t="s">
        <v>15</v>
      </c>
      <c r="F462" s="10">
        <v>241.26</v>
      </c>
      <c r="G462" s="10">
        <v>241.26</v>
      </c>
      <c r="H462" s="10">
        <v>0</v>
      </c>
      <c r="I462" s="8" t="s">
        <v>624</v>
      </c>
    </row>
    <row r="463" spans="1:9" ht="45" customHeight="1" x14ac:dyDescent="0.15">
      <c r="A463" s="7" t="s">
        <v>649</v>
      </c>
      <c r="B463" s="7" t="s">
        <v>250</v>
      </c>
      <c r="C463" s="8" t="s">
        <v>628</v>
      </c>
      <c r="D463" s="8" t="s">
        <v>650</v>
      </c>
      <c r="E463" s="7" t="s">
        <v>15</v>
      </c>
      <c r="F463" s="10">
        <v>616.38</v>
      </c>
      <c r="G463" s="10">
        <v>616.38</v>
      </c>
      <c r="H463" s="10">
        <v>0</v>
      </c>
      <c r="I463" s="8" t="s">
        <v>624</v>
      </c>
    </row>
    <row r="464" spans="1:9" ht="45" customHeight="1" x14ac:dyDescent="0.15">
      <c r="A464" s="7" t="s">
        <v>649</v>
      </c>
      <c r="B464" s="7" t="s">
        <v>250</v>
      </c>
      <c r="C464" s="8" t="s">
        <v>618</v>
      </c>
      <c r="D464" s="8" t="s">
        <v>650</v>
      </c>
      <c r="E464" s="7" t="s">
        <v>15</v>
      </c>
      <c r="F464" s="10">
        <v>763.01</v>
      </c>
      <c r="G464" s="10">
        <v>763.01</v>
      </c>
      <c r="H464" s="10">
        <v>0</v>
      </c>
      <c r="I464" s="8" t="s">
        <v>624</v>
      </c>
    </row>
    <row r="465" spans="1:9" ht="45" customHeight="1" x14ac:dyDescent="0.15">
      <c r="A465" s="7" t="s">
        <v>649</v>
      </c>
      <c r="B465" s="7" t="s">
        <v>250</v>
      </c>
      <c r="C465" s="8" t="s">
        <v>613</v>
      </c>
      <c r="D465" s="8" t="s">
        <v>650</v>
      </c>
      <c r="E465" s="7" t="s">
        <v>15</v>
      </c>
      <c r="F465" s="10">
        <v>763.01</v>
      </c>
      <c r="G465" s="10">
        <v>763.01</v>
      </c>
      <c r="H465" s="10">
        <v>0</v>
      </c>
      <c r="I465" s="8" t="s">
        <v>624</v>
      </c>
    </row>
    <row r="466" spans="1:9" ht="45" customHeight="1" x14ac:dyDescent="0.15">
      <c r="A466" s="7" t="s">
        <v>649</v>
      </c>
      <c r="B466" s="7" t="s">
        <v>250</v>
      </c>
      <c r="C466" s="8" t="s">
        <v>629</v>
      </c>
      <c r="D466" s="8" t="s">
        <v>650</v>
      </c>
      <c r="E466" s="7" t="s">
        <v>15</v>
      </c>
      <c r="F466" s="10">
        <v>1333.89</v>
      </c>
      <c r="G466" s="10">
        <v>1333.89</v>
      </c>
      <c r="H466" s="10">
        <v>0</v>
      </c>
      <c r="I466" s="8" t="s">
        <v>624</v>
      </c>
    </row>
    <row r="467" spans="1:9" ht="45" customHeight="1" x14ac:dyDescent="0.15">
      <c r="A467" s="7" t="s">
        <v>649</v>
      </c>
      <c r="B467" s="7" t="s">
        <v>250</v>
      </c>
      <c r="C467" s="8" t="s">
        <v>630</v>
      </c>
      <c r="D467" s="8" t="s">
        <v>650</v>
      </c>
      <c r="E467" s="7" t="s">
        <v>15</v>
      </c>
      <c r="F467" s="10">
        <v>1349.47</v>
      </c>
      <c r="G467" s="10">
        <v>1349.47</v>
      </c>
      <c r="H467" s="10">
        <v>0</v>
      </c>
      <c r="I467" s="8" t="s">
        <v>624</v>
      </c>
    </row>
    <row r="468" spans="1:9" ht="45" customHeight="1" x14ac:dyDescent="0.15">
      <c r="A468" s="7" t="s">
        <v>649</v>
      </c>
      <c r="B468" s="7" t="s">
        <v>250</v>
      </c>
      <c r="C468" s="8" t="s">
        <v>631</v>
      </c>
      <c r="D468" s="8" t="s">
        <v>650</v>
      </c>
      <c r="E468" s="7" t="s">
        <v>15</v>
      </c>
      <c r="F468" s="10">
        <v>2446.9499999999998</v>
      </c>
      <c r="G468" s="10">
        <v>2446.9499999999998</v>
      </c>
      <c r="H468" s="10">
        <v>0</v>
      </c>
      <c r="I468" s="8" t="s">
        <v>624</v>
      </c>
    </row>
    <row r="469" spans="1:9" ht="60" customHeight="1" x14ac:dyDescent="0.15">
      <c r="A469" s="7" t="s">
        <v>649</v>
      </c>
      <c r="B469" s="7" t="s">
        <v>250</v>
      </c>
      <c r="C469" s="8" t="s">
        <v>632</v>
      </c>
      <c r="D469" s="8" t="s">
        <v>650</v>
      </c>
      <c r="E469" s="7" t="s">
        <v>15</v>
      </c>
      <c r="F469" s="10">
        <v>3364.03</v>
      </c>
      <c r="G469" s="10">
        <v>3364.03</v>
      </c>
      <c r="H469" s="10">
        <v>0</v>
      </c>
      <c r="I469" s="8" t="s">
        <v>624</v>
      </c>
    </row>
    <row r="470" spans="1:9" ht="60" customHeight="1" x14ac:dyDescent="0.15">
      <c r="A470" s="7" t="s">
        <v>649</v>
      </c>
      <c r="B470" s="7" t="s">
        <v>250</v>
      </c>
      <c r="C470" s="8" t="s">
        <v>633</v>
      </c>
      <c r="D470" s="8" t="s">
        <v>650</v>
      </c>
      <c r="E470" s="7" t="s">
        <v>15</v>
      </c>
      <c r="F470" s="10">
        <v>3677.83</v>
      </c>
      <c r="G470" s="10">
        <v>3677.83</v>
      </c>
      <c r="H470" s="10">
        <v>0</v>
      </c>
      <c r="I470" s="8" t="s">
        <v>624</v>
      </c>
    </row>
    <row r="471" spans="1:9" ht="45" customHeight="1" x14ac:dyDescent="0.15">
      <c r="A471" s="7" t="s">
        <v>649</v>
      </c>
      <c r="B471" s="7" t="s">
        <v>250</v>
      </c>
      <c r="C471" s="8" t="s">
        <v>625</v>
      </c>
      <c r="D471" s="8" t="s">
        <v>650</v>
      </c>
      <c r="E471" s="7" t="s">
        <v>15</v>
      </c>
      <c r="F471" s="10">
        <v>0</v>
      </c>
      <c r="G471" s="10">
        <v>0</v>
      </c>
      <c r="H471" s="10">
        <v>0</v>
      </c>
      <c r="I471" s="8" t="s">
        <v>624</v>
      </c>
    </row>
    <row r="472" spans="1:9" ht="75" customHeight="1" x14ac:dyDescent="0.15">
      <c r="A472" s="7" t="s">
        <v>649</v>
      </c>
      <c r="B472" s="7" t="s">
        <v>367</v>
      </c>
      <c r="C472" s="8" t="s">
        <v>616</v>
      </c>
      <c r="D472" s="8" t="s">
        <v>651</v>
      </c>
      <c r="E472" s="7" t="s">
        <v>15</v>
      </c>
      <c r="F472" s="10">
        <v>387.09</v>
      </c>
      <c r="G472" s="10">
        <v>0</v>
      </c>
      <c r="H472" s="10">
        <v>-387.09</v>
      </c>
      <c r="I472" s="8" t="s">
        <v>624</v>
      </c>
    </row>
    <row r="473" spans="1:9" ht="75" customHeight="1" x14ac:dyDescent="0.15">
      <c r="A473" s="7" t="s">
        <v>649</v>
      </c>
      <c r="B473" s="7" t="s">
        <v>367</v>
      </c>
      <c r="C473" s="8" t="s">
        <v>622</v>
      </c>
      <c r="D473" s="8" t="s">
        <v>651</v>
      </c>
      <c r="E473" s="7" t="s">
        <v>15</v>
      </c>
      <c r="F473" s="10">
        <v>2297.9</v>
      </c>
      <c r="G473" s="10">
        <v>2297.9</v>
      </c>
      <c r="H473" s="10">
        <v>0</v>
      </c>
      <c r="I473" s="8" t="s">
        <v>624</v>
      </c>
    </row>
    <row r="474" spans="1:9" ht="75" customHeight="1" x14ac:dyDescent="0.15">
      <c r="A474" s="7" t="s">
        <v>649</v>
      </c>
      <c r="B474" s="7" t="s">
        <v>367</v>
      </c>
      <c r="C474" s="8" t="s">
        <v>617</v>
      </c>
      <c r="D474" s="8" t="s">
        <v>651</v>
      </c>
      <c r="E474" s="7" t="s">
        <v>15</v>
      </c>
      <c r="F474" s="10">
        <v>387.09</v>
      </c>
      <c r="G474" s="10">
        <v>0</v>
      </c>
      <c r="H474" s="10">
        <v>-387.09</v>
      </c>
      <c r="I474" s="8" t="s">
        <v>624</v>
      </c>
    </row>
    <row r="475" spans="1:9" ht="75" customHeight="1" x14ac:dyDescent="0.15">
      <c r="A475" s="7" t="s">
        <v>649</v>
      </c>
      <c r="B475" s="7" t="s">
        <v>367</v>
      </c>
      <c r="C475" s="8" t="s">
        <v>626</v>
      </c>
      <c r="D475" s="8" t="s">
        <v>651</v>
      </c>
      <c r="E475" s="7" t="s">
        <v>15</v>
      </c>
      <c r="F475" s="10">
        <v>0</v>
      </c>
      <c r="G475" s="10">
        <v>0</v>
      </c>
      <c r="H475" s="10">
        <v>0</v>
      </c>
      <c r="I475" s="8" t="s">
        <v>624</v>
      </c>
    </row>
    <row r="476" spans="1:9" ht="75" customHeight="1" x14ac:dyDescent="0.15">
      <c r="A476" s="7" t="s">
        <v>649</v>
      </c>
      <c r="B476" s="7" t="s">
        <v>367</v>
      </c>
      <c r="C476" s="8" t="s">
        <v>627</v>
      </c>
      <c r="D476" s="8" t="s">
        <v>651</v>
      </c>
      <c r="E476" s="7" t="s">
        <v>15</v>
      </c>
      <c r="F476" s="10">
        <v>115.57</v>
      </c>
      <c r="G476" s="10">
        <v>119.37</v>
      </c>
      <c r="H476" s="10">
        <v>3.8</v>
      </c>
      <c r="I476" s="8" t="s">
        <v>624</v>
      </c>
    </row>
    <row r="477" spans="1:9" ht="75" customHeight="1" x14ac:dyDescent="0.15">
      <c r="A477" s="7" t="s">
        <v>649</v>
      </c>
      <c r="B477" s="7" t="s">
        <v>367</v>
      </c>
      <c r="C477" s="8" t="s">
        <v>628</v>
      </c>
      <c r="D477" s="8" t="s">
        <v>651</v>
      </c>
      <c r="E477" s="7" t="s">
        <v>15</v>
      </c>
      <c r="F477" s="10">
        <v>236.82</v>
      </c>
      <c r="G477" s="10">
        <v>304.98</v>
      </c>
      <c r="H477" s="10">
        <v>68.16</v>
      </c>
      <c r="I477" s="8" t="s">
        <v>624</v>
      </c>
    </row>
    <row r="478" spans="1:9" ht="75" customHeight="1" x14ac:dyDescent="0.15">
      <c r="A478" s="7" t="s">
        <v>649</v>
      </c>
      <c r="B478" s="7" t="s">
        <v>367</v>
      </c>
      <c r="C478" s="8" t="s">
        <v>618</v>
      </c>
      <c r="D478" s="8" t="s">
        <v>651</v>
      </c>
      <c r="E478" s="7" t="s">
        <v>15</v>
      </c>
      <c r="F478" s="10">
        <v>0</v>
      </c>
      <c r="G478" s="10">
        <v>377.53</v>
      </c>
      <c r="H478" s="10">
        <v>377.53</v>
      </c>
      <c r="I478" s="8" t="s">
        <v>624</v>
      </c>
    </row>
    <row r="479" spans="1:9" ht="75" customHeight="1" x14ac:dyDescent="0.15">
      <c r="A479" s="7" t="s">
        <v>649</v>
      </c>
      <c r="B479" s="7" t="s">
        <v>367</v>
      </c>
      <c r="C479" s="8" t="s">
        <v>613</v>
      </c>
      <c r="D479" s="8" t="s">
        <v>651</v>
      </c>
      <c r="E479" s="7" t="s">
        <v>15</v>
      </c>
      <c r="F479" s="10">
        <v>0</v>
      </c>
      <c r="G479" s="10">
        <v>377.53</v>
      </c>
      <c r="H479" s="10">
        <v>377.53</v>
      </c>
      <c r="I479" s="8" t="s">
        <v>624</v>
      </c>
    </row>
    <row r="480" spans="1:9" ht="75" customHeight="1" x14ac:dyDescent="0.15">
      <c r="A480" s="7" t="s">
        <v>649</v>
      </c>
      <c r="B480" s="7" t="s">
        <v>367</v>
      </c>
      <c r="C480" s="8" t="s">
        <v>629</v>
      </c>
      <c r="D480" s="8" t="s">
        <v>651</v>
      </c>
      <c r="E480" s="7" t="s">
        <v>15</v>
      </c>
      <c r="F480" s="10">
        <v>786.89</v>
      </c>
      <c r="G480" s="10">
        <v>660</v>
      </c>
      <c r="H480" s="10">
        <v>-126.89</v>
      </c>
      <c r="I480" s="8" t="s">
        <v>624</v>
      </c>
    </row>
    <row r="481" spans="1:9" ht="75" customHeight="1" x14ac:dyDescent="0.15">
      <c r="A481" s="7" t="s">
        <v>649</v>
      </c>
      <c r="B481" s="7" t="s">
        <v>367</v>
      </c>
      <c r="C481" s="8" t="s">
        <v>630</v>
      </c>
      <c r="D481" s="8" t="s">
        <v>651</v>
      </c>
      <c r="E481" s="7" t="s">
        <v>15</v>
      </c>
      <c r="F481" s="10">
        <v>765.62</v>
      </c>
      <c r="G481" s="10">
        <v>667.71</v>
      </c>
      <c r="H481" s="10">
        <v>-97.91</v>
      </c>
      <c r="I481" s="8" t="s">
        <v>624</v>
      </c>
    </row>
    <row r="482" spans="1:9" ht="75" customHeight="1" x14ac:dyDescent="0.15">
      <c r="A482" s="7" t="s">
        <v>649</v>
      </c>
      <c r="B482" s="7" t="s">
        <v>367</v>
      </c>
      <c r="C482" s="8" t="s">
        <v>631</v>
      </c>
      <c r="D482" s="8" t="s">
        <v>651</v>
      </c>
      <c r="E482" s="7" t="s">
        <v>15</v>
      </c>
      <c r="F482" s="10">
        <v>1186.55</v>
      </c>
      <c r="G482" s="10">
        <v>1210.73</v>
      </c>
      <c r="H482" s="10">
        <v>24.18</v>
      </c>
      <c r="I482" s="8" t="s">
        <v>624</v>
      </c>
    </row>
    <row r="483" spans="1:9" ht="75" customHeight="1" x14ac:dyDescent="0.15">
      <c r="A483" s="7" t="s">
        <v>649</v>
      </c>
      <c r="B483" s="7" t="s">
        <v>367</v>
      </c>
      <c r="C483" s="8" t="s">
        <v>632</v>
      </c>
      <c r="D483" s="8" t="s">
        <v>651</v>
      </c>
      <c r="E483" s="7" t="s">
        <v>15</v>
      </c>
      <c r="F483" s="10">
        <v>1586.3</v>
      </c>
      <c r="G483" s="10">
        <v>1664.49</v>
      </c>
      <c r="H483" s="10">
        <v>78.19</v>
      </c>
      <c r="I483" s="8" t="s">
        <v>624</v>
      </c>
    </row>
    <row r="484" spans="1:9" ht="75" customHeight="1" x14ac:dyDescent="0.15">
      <c r="A484" s="7" t="s">
        <v>649</v>
      </c>
      <c r="B484" s="7" t="s">
        <v>367</v>
      </c>
      <c r="C484" s="8" t="s">
        <v>633</v>
      </c>
      <c r="D484" s="8" t="s">
        <v>651</v>
      </c>
      <c r="E484" s="7" t="s">
        <v>15</v>
      </c>
      <c r="F484" s="10">
        <v>1858.51</v>
      </c>
      <c r="G484" s="10">
        <v>1819.76</v>
      </c>
      <c r="H484" s="10">
        <v>-38.75</v>
      </c>
      <c r="I484" s="8" t="s">
        <v>624</v>
      </c>
    </row>
    <row r="485" spans="1:9" ht="75" customHeight="1" x14ac:dyDescent="0.15">
      <c r="A485" s="7" t="s">
        <v>649</v>
      </c>
      <c r="B485" s="7" t="s">
        <v>367</v>
      </c>
      <c r="C485" s="8" t="s">
        <v>622</v>
      </c>
      <c r="D485" s="8" t="s">
        <v>651</v>
      </c>
      <c r="E485" s="7" t="s">
        <v>15</v>
      </c>
      <c r="F485" s="10">
        <v>2189.56</v>
      </c>
      <c r="G485" s="10">
        <v>2297.9</v>
      </c>
      <c r="H485" s="10">
        <v>108.34</v>
      </c>
      <c r="I485" s="8" t="s">
        <v>624</v>
      </c>
    </row>
    <row r="486" spans="1:9" ht="75" customHeight="1" x14ac:dyDescent="0.15">
      <c r="A486" s="7" t="s">
        <v>649</v>
      </c>
      <c r="B486" s="7" t="s">
        <v>367</v>
      </c>
      <c r="C486" s="8" t="s">
        <v>616</v>
      </c>
      <c r="D486" s="8" t="s">
        <v>651</v>
      </c>
      <c r="E486" s="7" t="s">
        <v>15</v>
      </c>
      <c r="F486" s="10">
        <v>0</v>
      </c>
      <c r="G486" s="10">
        <v>0</v>
      </c>
      <c r="H486" s="10">
        <v>0</v>
      </c>
      <c r="I486" s="8" t="s">
        <v>624</v>
      </c>
    </row>
    <row r="487" spans="1:9" ht="75" customHeight="1" x14ac:dyDescent="0.15">
      <c r="A487" s="7" t="s">
        <v>649</v>
      </c>
      <c r="B487" s="7" t="s">
        <v>367</v>
      </c>
      <c r="C487" s="8" t="s">
        <v>625</v>
      </c>
      <c r="D487" s="8" t="s">
        <v>651</v>
      </c>
      <c r="E487" s="7" t="s">
        <v>15</v>
      </c>
      <c r="F487" s="10">
        <v>0</v>
      </c>
      <c r="G487" s="10">
        <v>0</v>
      </c>
      <c r="H487" s="10">
        <v>0</v>
      </c>
      <c r="I487" s="8" t="s">
        <v>624</v>
      </c>
    </row>
    <row r="488" spans="1:9" ht="75" customHeight="1" x14ac:dyDescent="0.15">
      <c r="A488" s="7" t="s">
        <v>649</v>
      </c>
      <c r="B488" s="7" t="s">
        <v>367</v>
      </c>
      <c r="C488" s="8" t="s">
        <v>617</v>
      </c>
      <c r="D488" s="8" t="s">
        <v>651</v>
      </c>
      <c r="E488" s="7" t="s">
        <v>15</v>
      </c>
      <c r="F488" s="10">
        <v>0</v>
      </c>
      <c r="G488" s="10">
        <v>0</v>
      </c>
      <c r="H488" s="10">
        <v>0</v>
      </c>
      <c r="I488" s="8" t="s">
        <v>624</v>
      </c>
    </row>
    <row r="489" spans="1:9" ht="75" customHeight="1" x14ac:dyDescent="0.15">
      <c r="A489" s="7" t="s">
        <v>649</v>
      </c>
      <c r="B489" s="7" t="s">
        <v>367</v>
      </c>
      <c r="C489" s="8" t="s">
        <v>626</v>
      </c>
      <c r="D489" s="8" t="s">
        <v>651</v>
      </c>
      <c r="E489" s="7" t="s">
        <v>15</v>
      </c>
      <c r="F489" s="10">
        <v>0</v>
      </c>
      <c r="G489" s="10">
        <v>0</v>
      </c>
      <c r="H489" s="10">
        <v>0</v>
      </c>
      <c r="I489" s="8" t="s">
        <v>624</v>
      </c>
    </row>
    <row r="490" spans="1:9" ht="75" customHeight="1" x14ac:dyDescent="0.15">
      <c r="A490" s="7" t="s">
        <v>649</v>
      </c>
      <c r="B490" s="7" t="s">
        <v>367</v>
      </c>
      <c r="C490" s="8" t="s">
        <v>627</v>
      </c>
      <c r="D490" s="8" t="s">
        <v>651</v>
      </c>
      <c r="E490" s="7" t="s">
        <v>15</v>
      </c>
      <c r="F490" s="10">
        <v>119.37</v>
      </c>
      <c r="G490" s="10">
        <v>119.37</v>
      </c>
      <c r="H490" s="10">
        <v>0</v>
      </c>
      <c r="I490" s="8" t="s">
        <v>624</v>
      </c>
    </row>
    <row r="491" spans="1:9" ht="75" customHeight="1" x14ac:dyDescent="0.15">
      <c r="A491" s="7" t="s">
        <v>649</v>
      </c>
      <c r="B491" s="7" t="s">
        <v>367</v>
      </c>
      <c r="C491" s="8" t="s">
        <v>628</v>
      </c>
      <c r="D491" s="8" t="s">
        <v>651</v>
      </c>
      <c r="E491" s="7" t="s">
        <v>15</v>
      </c>
      <c r="F491" s="10">
        <v>304.98</v>
      </c>
      <c r="G491" s="10">
        <v>304.98</v>
      </c>
      <c r="H491" s="10">
        <v>0</v>
      </c>
      <c r="I491" s="8" t="s">
        <v>624</v>
      </c>
    </row>
    <row r="492" spans="1:9" ht="75" customHeight="1" x14ac:dyDescent="0.15">
      <c r="A492" s="7" t="s">
        <v>649</v>
      </c>
      <c r="B492" s="7" t="s">
        <v>367</v>
      </c>
      <c r="C492" s="8" t="s">
        <v>618</v>
      </c>
      <c r="D492" s="8" t="s">
        <v>651</v>
      </c>
      <c r="E492" s="7" t="s">
        <v>15</v>
      </c>
      <c r="F492" s="10">
        <v>377.53</v>
      </c>
      <c r="G492" s="10">
        <v>377.53</v>
      </c>
      <c r="H492" s="10">
        <v>0</v>
      </c>
      <c r="I492" s="8" t="s">
        <v>624</v>
      </c>
    </row>
    <row r="493" spans="1:9" ht="75" customHeight="1" x14ac:dyDescent="0.15">
      <c r="A493" s="7" t="s">
        <v>649</v>
      </c>
      <c r="B493" s="7" t="s">
        <v>367</v>
      </c>
      <c r="C493" s="8" t="s">
        <v>613</v>
      </c>
      <c r="D493" s="8" t="s">
        <v>651</v>
      </c>
      <c r="E493" s="7" t="s">
        <v>15</v>
      </c>
      <c r="F493" s="10">
        <v>377.53</v>
      </c>
      <c r="G493" s="10">
        <v>377.53</v>
      </c>
      <c r="H493" s="10">
        <v>0</v>
      </c>
      <c r="I493" s="8" t="s">
        <v>624</v>
      </c>
    </row>
    <row r="494" spans="1:9" ht="75" customHeight="1" x14ac:dyDescent="0.15">
      <c r="A494" s="7" t="s">
        <v>649</v>
      </c>
      <c r="B494" s="7" t="s">
        <v>367</v>
      </c>
      <c r="C494" s="8" t="s">
        <v>629</v>
      </c>
      <c r="D494" s="8" t="s">
        <v>651</v>
      </c>
      <c r="E494" s="7" t="s">
        <v>15</v>
      </c>
      <c r="F494" s="10">
        <v>660</v>
      </c>
      <c r="G494" s="10">
        <v>660</v>
      </c>
      <c r="H494" s="10">
        <v>0</v>
      </c>
      <c r="I494" s="8" t="s">
        <v>624</v>
      </c>
    </row>
    <row r="495" spans="1:9" ht="75" customHeight="1" x14ac:dyDescent="0.15">
      <c r="A495" s="7" t="s">
        <v>649</v>
      </c>
      <c r="B495" s="7" t="s">
        <v>367</v>
      </c>
      <c r="C495" s="8" t="s">
        <v>630</v>
      </c>
      <c r="D495" s="8" t="s">
        <v>651</v>
      </c>
      <c r="E495" s="7" t="s">
        <v>15</v>
      </c>
      <c r="F495" s="10">
        <v>667.71</v>
      </c>
      <c r="G495" s="10">
        <v>667.71</v>
      </c>
      <c r="H495" s="10">
        <v>0</v>
      </c>
      <c r="I495" s="8" t="s">
        <v>624</v>
      </c>
    </row>
    <row r="496" spans="1:9" ht="75" customHeight="1" x14ac:dyDescent="0.15">
      <c r="A496" s="7" t="s">
        <v>649</v>
      </c>
      <c r="B496" s="7" t="s">
        <v>367</v>
      </c>
      <c r="C496" s="8" t="s">
        <v>631</v>
      </c>
      <c r="D496" s="8" t="s">
        <v>651</v>
      </c>
      <c r="E496" s="7" t="s">
        <v>15</v>
      </c>
      <c r="F496" s="10">
        <v>1210.73</v>
      </c>
      <c r="G496" s="10">
        <v>1210.73</v>
      </c>
      <c r="H496" s="10">
        <v>0</v>
      </c>
      <c r="I496" s="8" t="s">
        <v>624</v>
      </c>
    </row>
    <row r="497" spans="1:9" ht="75" customHeight="1" x14ac:dyDescent="0.15">
      <c r="A497" s="7" t="s">
        <v>649</v>
      </c>
      <c r="B497" s="7" t="s">
        <v>367</v>
      </c>
      <c r="C497" s="8" t="s">
        <v>632</v>
      </c>
      <c r="D497" s="8" t="s">
        <v>651</v>
      </c>
      <c r="E497" s="7" t="s">
        <v>15</v>
      </c>
      <c r="F497" s="10">
        <v>1664.49</v>
      </c>
      <c r="G497" s="10">
        <v>1664.49</v>
      </c>
      <c r="H497" s="10">
        <v>0</v>
      </c>
      <c r="I497" s="8" t="s">
        <v>624</v>
      </c>
    </row>
    <row r="498" spans="1:9" ht="75" customHeight="1" x14ac:dyDescent="0.15">
      <c r="A498" s="7" t="s">
        <v>649</v>
      </c>
      <c r="B498" s="7" t="s">
        <v>367</v>
      </c>
      <c r="C498" s="8" t="s">
        <v>633</v>
      </c>
      <c r="D498" s="8" t="s">
        <v>651</v>
      </c>
      <c r="E498" s="7" t="s">
        <v>15</v>
      </c>
      <c r="F498" s="10">
        <v>1819.76</v>
      </c>
      <c r="G498" s="10">
        <v>1819.76</v>
      </c>
      <c r="H498" s="10">
        <v>0</v>
      </c>
      <c r="I498" s="8" t="s">
        <v>624</v>
      </c>
    </row>
    <row r="499" spans="1:9" ht="75" customHeight="1" x14ac:dyDescent="0.15">
      <c r="A499" s="7" t="s">
        <v>649</v>
      </c>
      <c r="B499" s="7" t="s">
        <v>367</v>
      </c>
      <c r="C499" s="8" t="s">
        <v>625</v>
      </c>
      <c r="D499" s="8" t="s">
        <v>651</v>
      </c>
      <c r="E499" s="7" t="s">
        <v>15</v>
      </c>
      <c r="F499" s="10">
        <v>0</v>
      </c>
      <c r="G499" s="10">
        <v>0</v>
      </c>
      <c r="H499" s="10">
        <v>0</v>
      </c>
      <c r="I499" s="8" t="s">
        <v>624</v>
      </c>
    </row>
    <row r="500" spans="1:9" ht="45" customHeight="1" x14ac:dyDescent="0.15">
      <c r="A500" s="7" t="s">
        <v>649</v>
      </c>
      <c r="B500" s="7" t="s">
        <v>570</v>
      </c>
      <c r="C500" s="8" t="s">
        <v>616</v>
      </c>
      <c r="D500" s="8" t="s">
        <v>652</v>
      </c>
      <c r="E500" s="7" t="s">
        <v>15</v>
      </c>
      <c r="F500" s="10">
        <v>2595.4</v>
      </c>
      <c r="G500" s="10">
        <v>0</v>
      </c>
      <c r="H500" s="10">
        <v>-2595.4</v>
      </c>
      <c r="I500" s="8" t="s">
        <v>624</v>
      </c>
    </row>
    <row r="501" spans="1:9" ht="30" customHeight="1" x14ac:dyDescent="0.15">
      <c r="A501" s="7" t="s">
        <v>649</v>
      </c>
      <c r="B501" s="7" t="s">
        <v>570</v>
      </c>
      <c r="C501" s="8" t="s">
        <v>625</v>
      </c>
      <c r="D501" s="8" t="s">
        <v>652</v>
      </c>
      <c r="E501" s="7" t="s">
        <v>15</v>
      </c>
      <c r="F501" s="10">
        <v>0</v>
      </c>
      <c r="G501" s="10">
        <v>0</v>
      </c>
      <c r="H501" s="10">
        <v>0</v>
      </c>
      <c r="I501" s="8" t="s">
        <v>624</v>
      </c>
    </row>
    <row r="502" spans="1:9" ht="45" customHeight="1" x14ac:dyDescent="0.15">
      <c r="A502" s="7" t="s">
        <v>649</v>
      </c>
      <c r="B502" s="7" t="s">
        <v>570</v>
      </c>
      <c r="C502" s="8" t="s">
        <v>617</v>
      </c>
      <c r="D502" s="8" t="s">
        <v>652</v>
      </c>
      <c r="E502" s="7" t="s">
        <v>15</v>
      </c>
      <c r="F502" s="10">
        <v>2595.4</v>
      </c>
      <c r="G502" s="10">
        <v>0</v>
      </c>
      <c r="H502" s="10">
        <v>-2595.4</v>
      </c>
      <c r="I502" s="8" t="s">
        <v>624</v>
      </c>
    </row>
    <row r="503" spans="1:9" ht="30" customHeight="1" x14ac:dyDescent="0.15">
      <c r="A503" s="7" t="s">
        <v>649</v>
      </c>
      <c r="B503" s="7" t="s">
        <v>570</v>
      </c>
      <c r="C503" s="8" t="s">
        <v>626</v>
      </c>
      <c r="D503" s="8" t="s">
        <v>652</v>
      </c>
      <c r="E503" s="7" t="s">
        <v>15</v>
      </c>
      <c r="F503" s="10">
        <v>0</v>
      </c>
      <c r="G503" s="10">
        <v>0</v>
      </c>
      <c r="H503" s="10">
        <v>0</v>
      </c>
      <c r="I503" s="8" t="s">
        <v>624</v>
      </c>
    </row>
    <row r="504" spans="1:9" ht="60" customHeight="1" x14ac:dyDescent="0.15">
      <c r="A504" s="7" t="s">
        <v>649</v>
      </c>
      <c r="B504" s="7" t="s">
        <v>570</v>
      </c>
      <c r="C504" s="8" t="s">
        <v>627</v>
      </c>
      <c r="D504" s="8" t="s">
        <v>652</v>
      </c>
      <c r="E504" s="7" t="s">
        <v>15</v>
      </c>
      <c r="F504" s="10">
        <v>774.88</v>
      </c>
      <c r="G504" s="10">
        <v>800.36</v>
      </c>
      <c r="H504" s="10">
        <v>25.48</v>
      </c>
      <c r="I504" s="8" t="s">
        <v>624</v>
      </c>
    </row>
    <row r="505" spans="1:9" ht="45" customHeight="1" x14ac:dyDescent="0.15">
      <c r="A505" s="7" t="s">
        <v>649</v>
      </c>
      <c r="B505" s="7" t="s">
        <v>570</v>
      </c>
      <c r="C505" s="8" t="s">
        <v>628</v>
      </c>
      <c r="D505" s="8" t="s">
        <v>652</v>
      </c>
      <c r="E505" s="7" t="s">
        <v>15</v>
      </c>
      <c r="F505" s="10">
        <v>1587.81</v>
      </c>
      <c r="G505" s="10">
        <v>2044.85</v>
      </c>
      <c r="H505" s="10">
        <v>457.04</v>
      </c>
      <c r="I505" s="8" t="s">
        <v>624</v>
      </c>
    </row>
    <row r="506" spans="1:9" ht="45" customHeight="1" x14ac:dyDescent="0.15">
      <c r="A506" s="7" t="s">
        <v>649</v>
      </c>
      <c r="B506" s="7" t="s">
        <v>570</v>
      </c>
      <c r="C506" s="8" t="s">
        <v>622</v>
      </c>
      <c r="D506" s="8" t="s">
        <v>652</v>
      </c>
      <c r="E506" s="7" t="s">
        <v>15</v>
      </c>
      <c r="F506" s="10">
        <v>14680.55</v>
      </c>
      <c r="G506" s="10">
        <v>15406.95</v>
      </c>
      <c r="H506" s="10">
        <v>726.4</v>
      </c>
      <c r="I506" s="8" t="s">
        <v>624</v>
      </c>
    </row>
    <row r="507" spans="1:9" ht="45" customHeight="1" x14ac:dyDescent="0.15">
      <c r="A507" s="7" t="s">
        <v>649</v>
      </c>
      <c r="B507" s="7" t="s">
        <v>570</v>
      </c>
      <c r="C507" s="8" t="s">
        <v>613</v>
      </c>
      <c r="D507" s="8" t="s">
        <v>652</v>
      </c>
      <c r="E507" s="7" t="s">
        <v>15</v>
      </c>
      <c r="F507" s="10">
        <v>0</v>
      </c>
      <c r="G507" s="10">
        <v>2531.2800000000002</v>
      </c>
      <c r="H507" s="10">
        <v>2531.2800000000002</v>
      </c>
      <c r="I507" s="8" t="s">
        <v>624</v>
      </c>
    </row>
    <row r="508" spans="1:9" ht="45" customHeight="1" x14ac:dyDescent="0.15">
      <c r="A508" s="7" t="s">
        <v>649</v>
      </c>
      <c r="B508" s="7" t="s">
        <v>570</v>
      </c>
      <c r="C508" s="8" t="s">
        <v>629</v>
      </c>
      <c r="D508" s="8" t="s">
        <v>652</v>
      </c>
      <c r="E508" s="7" t="s">
        <v>15</v>
      </c>
      <c r="F508" s="10">
        <v>5275.94</v>
      </c>
      <c r="G508" s="10">
        <v>4425.16</v>
      </c>
      <c r="H508" s="10">
        <v>-850.78</v>
      </c>
      <c r="I508" s="8" t="s">
        <v>624</v>
      </c>
    </row>
    <row r="509" spans="1:9" ht="45" customHeight="1" x14ac:dyDescent="0.15">
      <c r="A509" s="7" t="s">
        <v>649</v>
      </c>
      <c r="B509" s="7" t="s">
        <v>570</v>
      </c>
      <c r="C509" s="8" t="s">
        <v>630</v>
      </c>
      <c r="D509" s="8" t="s">
        <v>652</v>
      </c>
      <c r="E509" s="7" t="s">
        <v>15</v>
      </c>
      <c r="F509" s="10">
        <v>5133.3599999999997</v>
      </c>
      <c r="G509" s="10">
        <v>4476.8500000000004</v>
      </c>
      <c r="H509" s="10">
        <v>-656.51</v>
      </c>
      <c r="I509" s="8" t="s">
        <v>624</v>
      </c>
    </row>
    <row r="510" spans="1:9" ht="45" customHeight="1" x14ac:dyDescent="0.15">
      <c r="A510" s="7" t="s">
        <v>649</v>
      </c>
      <c r="B510" s="7" t="s">
        <v>570</v>
      </c>
      <c r="C510" s="8" t="s">
        <v>631</v>
      </c>
      <c r="D510" s="8" t="s">
        <v>652</v>
      </c>
      <c r="E510" s="7" t="s">
        <v>15</v>
      </c>
      <c r="F510" s="10">
        <v>7955.56</v>
      </c>
      <c r="G510" s="10">
        <v>8117.71</v>
      </c>
      <c r="H510" s="10">
        <v>162.15</v>
      </c>
      <c r="I510" s="8" t="s">
        <v>624</v>
      </c>
    </row>
    <row r="511" spans="1:9" ht="60" customHeight="1" x14ac:dyDescent="0.15">
      <c r="A511" s="7" t="s">
        <v>649</v>
      </c>
      <c r="B511" s="7" t="s">
        <v>570</v>
      </c>
      <c r="C511" s="8" t="s">
        <v>632</v>
      </c>
      <c r="D511" s="8" t="s">
        <v>652</v>
      </c>
      <c r="E511" s="7" t="s">
        <v>15</v>
      </c>
      <c r="F511" s="10">
        <v>10635.83</v>
      </c>
      <c r="G511" s="10">
        <v>11160.1</v>
      </c>
      <c r="H511" s="10">
        <v>524.27</v>
      </c>
      <c r="I511" s="8" t="s">
        <v>624</v>
      </c>
    </row>
    <row r="512" spans="1:9" ht="60" customHeight="1" x14ac:dyDescent="0.15">
      <c r="A512" s="7" t="s">
        <v>649</v>
      </c>
      <c r="B512" s="7" t="s">
        <v>570</v>
      </c>
      <c r="C512" s="8" t="s">
        <v>633</v>
      </c>
      <c r="D512" s="8" t="s">
        <v>652</v>
      </c>
      <c r="E512" s="7" t="s">
        <v>15</v>
      </c>
      <c r="F512" s="10">
        <v>12460.95</v>
      </c>
      <c r="G512" s="10">
        <v>12201.14</v>
      </c>
      <c r="H512" s="10">
        <v>-259.81</v>
      </c>
      <c r="I512" s="8" t="s">
        <v>624</v>
      </c>
    </row>
    <row r="513" spans="1:9" ht="45" customHeight="1" x14ac:dyDescent="0.15">
      <c r="A513" s="7" t="s">
        <v>649</v>
      </c>
      <c r="B513" s="7" t="s">
        <v>570</v>
      </c>
      <c r="C513" s="8" t="s">
        <v>618</v>
      </c>
      <c r="D513" s="8" t="s">
        <v>652</v>
      </c>
      <c r="E513" s="7" t="s">
        <v>15</v>
      </c>
      <c r="F513" s="10">
        <v>0</v>
      </c>
      <c r="G513" s="10">
        <v>2531.2800000000002</v>
      </c>
      <c r="H513" s="10">
        <v>2531.2800000000002</v>
      </c>
      <c r="I513" s="8" t="s">
        <v>624</v>
      </c>
    </row>
    <row r="514" spans="1:9" ht="45" customHeight="1" x14ac:dyDescent="0.15">
      <c r="A514" s="7" t="s">
        <v>649</v>
      </c>
      <c r="B514" s="7" t="s">
        <v>378</v>
      </c>
      <c r="C514" s="8" t="s">
        <v>616</v>
      </c>
      <c r="D514" s="8" t="s">
        <v>653</v>
      </c>
      <c r="E514" s="7" t="s">
        <v>15</v>
      </c>
      <c r="F514" s="10">
        <v>2021.04</v>
      </c>
      <c r="G514" s="10">
        <v>0</v>
      </c>
      <c r="H514" s="10">
        <v>-2021.04</v>
      </c>
      <c r="I514" s="8" t="s">
        <v>624</v>
      </c>
    </row>
    <row r="515" spans="1:9" ht="30" customHeight="1" x14ac:dyDescent="0.15">
      <c r="A515" s="7" t="s">
        <v>649</v>
      </c>
      <c r="B515" s="7" t="s">
        <v>378</v>
      </c>
      <c r="C515" s="8" t="s">
        <v>625</v>
      </c>
      <c r="D515" s="8" t="s">
        <v>653</v>
      </c>
      <c r="E515" s="7" t="s">
        <v>15</v>
      </c>
      <c r="F515" s="10">
        <v>0</v>
      </c>
      <c r="G515" s="10">
        <v>0</v>
      </c>
      <c r="H515" s="10">
        <v>0</v>
      </c>
      <c r="I515" s="8" t="s">
        <v>624</v>
      </c>
    </row>
    <row r="516" spans="1:9" ht="45" customHeight="1" x14ac:dyDescent="0.15">
      <c r="A516" s="7" t="s">
        <v>649</v>
      </c>
      <c r="B516" s="7" t="s">
        <v>378</v>
      </c>
      <c r="C516" s="8" t="s">
        <v>617</v>
      </c>
      <c r="D516" s="8" t="s">
        <v>653</v>
      </c>
      <c r="E516" s="7" t="s">
        <v>15</v>
      </c>
      <c r="F516" s="10">
        <v>2021.04</v>
      </c>
      <c r="G516" s="10">
        <v>0</v>
      </c>
      <c r="H516" s="10">
        <v>-2021.04</v>
      </c>
      <c r="I516" s="8" t="s">
        <v>624</v>
      </c>
    </row>
    <row r="517" spans="1:9" ht="30" customHeight="1" x14ac:dyDescent="0.15">
      <c r="A517" s="7" t="s">
        <v>649</v>
      </c>
      <c r="B517" s="7" t="s">
        <v>378</v>
      </c>
      <c r="C517" s="8" t="s">
        <v>626</v>
      </c>
      <c r="D517" s="8" t="s">
        <v>653</v>
      </c>
      <c r="E517" s="7" t="s">
        <v>15</v>
      </c>
      <c r="F517" s="10">
        <v>0</v>
      </c>
      <c r="G517" s="10">
        <v>0</v>
      </c>
      <c r="H517" s="10">
        <v>0</v>
      </c>
      <c r="I517" s="8" t="s">
        <v>624</v>
      </c>
    </row>
    <row r="518" spans="1:9" ht="60" customHeight="1" x14ac:dyDescent="0.15">
      <c r="A518" s="7" t="s">
        <v>649</v>
      </c>
      <c r="B518" s="7" t="s">
        <v>378</v>
      </c>
      <c r="C518" s="8" t="s">
        <v>627</v>
      </c>
      <c r="D518" s="8" t="s">
        <v>653</v>
      </c>
      <c r="E518" s="7" t="s">
        <v>15</v>
      </c>
      <c r="F518" s="10">
        <v>603.4</v>
      </c>
      <c r="G518" s="10">
        <v>623.24</v>
      </c>
      <c r="H518" s="10">
        <v>19.84</v>
      </c>
      <c r="I518" s="8" t="s">
        <v>624</v>
      </c>
    </row>
    <row r="519" spans="1:9" ht="45" customHeight="1" x14ac:dyDescent="0.15">
      <c r="A519" s="7" t="s">
        <v>649</v>
      </c>
      <c r="B519" s="7" t="s">
        <v>378</v>
      </c>
      <c r="C519" s="8" t="s">
        <v>628</v>
      </c>
      <c r="D519" s="8" t="s">
        <v>653</v>
      </c>
      <c r="E519" s="7" t="s">
        <v>15</v>
      </c>
      <c r="F519" s="10">
        <v>1236.43</v>
      </c>
      <c r="G519" s="10">
        <v>1592.33</v>
      </c>
      <c r="H519" s="10">
        <v>355.9</v>
      </c>
      <c r="I519" s="8" t="s">
        <v>624</v>
      </c>
    </row>
    <row r="520" spans="1:9" ht="45" customHeight="1" x14ac:dyDescent="0.15">
      <c r="A520" s="7" t="s">
        <v>649</v>
      </c>
      <c r="B520" s="7" t="s">
        <v>378</v>
      </c>
      <c r="C520" s="8" t="s">
        <v>622</v>
      </c>
      <c r="D520" s="8" t="s">
        <v>653</v>
      </c>
      <c r="E520" s="7" t="s">
        <v>15</v>
      </c>
      <c r="F520" s="10">
        <v>11431.79</v>
      </c>
      <c r="G520" s="10">
        <v>11997.43</v>
      </c>
      <c r="H520" s="10">
        <v>565.64</v>
      </c>
      <c r="I520" s="8" t="s">
        <v>624</v>
      </c>
    </row>
    <row r="521" spans="1:9" ht="45" customHeight="1" x14ac:dyDescent="0.15">
      <c r="A521" s="7" t="s">
        <v>649</v>
      </c>
      <c r="B521" s="7" t="s">
        <v>378</v>
      </c>
      <c r="C521" s="8" t="s">
        <v>613</v>
      </c>
      <c r="D521" s="8" t="s">
        <v>653</v>
      </c>
      <c r="E521" s="7" t="s">
        <v>15</v>
      </c>
      <c r="F521" s="10">
        <v>0</v>
      </c>
      <c r="G521" s="10">
        <v>1971.12</v>
      </c>
      <c r="H521" s="10">
        <v>1971.12</v>
      </c>
      <c r="I521" s="8" t="s">
        <v>624</v>
      </c>
    </row>
    <row r="522" spans="1:9" ht="45" customHeight="1" x14ac:dyDescent="0.15">
      <c r="A522" s="7" t="s">
        <v>649</v>
      </c>
      <c r="B522" s="7" t="s">
        <v>378</v>
      </c>
      <c r="C522" s="8" t="s">
        <v>629</v>
      </c>
      <c r="D522" s="8" t="s">
        <v>653</v>
      </c>
      <c r="E522" s="7" t="s">
        <v>15</v>
      </c>
      <c r="F522" s="10">
        <v>4108.3900000000003</v>
      </c>
      <c r="G522" s="10">
        <v>3445.88</v>
      </c>
      <c r="H522" s="10">
        <v>-662.51</v>
      </c>
      <c r="I522" s="8" t="s">
        <v>624</v>
      </c>
    </row>
    <row r="523" spans="1:9" ht="45" customHeight="1" x14ac:dyDescent="0.15">
      <c r="A523" s="7" t="s">
        <v>649</v>
      </c>
      <c r="B523" s="7" t="s">
        <v>378</v>
      </c>
      <c r="C523" s="8" t="s">
        <v>630</v>
      </c>
      <c r="D523" s="8" t="s">
        <v>653</v>
      </c>
      <c r="E523" s="7" t="s">
        <v>15</v>
      </c>
      <c r="F523" s="10">
        <v>3997.36</v>
      </c>
      <c r="G523" s="10">
        <v>3486.14</v>
      </c>
      <c r="H523" s="10">
        <v>-511.22</v>
      </c>
      <c r="I523" s="8" t="s">
        <v>624</v>
      </c>
    </row>
    <row r="524" spans="1:9" ht="45" customHeight="1" x14ac:dyDescent="0.15">
      <c r="A524" s="7" t="s">
        <v>649</v>
      </c>
      <c r="B524" s="7" t="s">
        <v>378</v>
      </c>
      <c r="C524" s="8" t="s">
        <v>631</v>
      </c>
      <c r="D524" s="8" t="s">
        <v>653</v>
      </c>
      <c r="E524" s="7" t="s">
        <v>15</v>
      </c>
      <c r="F524" s="10">
        <v>6195.02</v>
      </c>
      <c r="G524" s="10">
        <v>6321.28</v>
      </c>
      <c r="H524" s="10">
        <v>126.26</v>
      </c>
      <c r="I524" s="8" t="s">
        <v>624</v>
      </c>
    </row>
    <row r="525" spans="1:9" ht="60" customHeight="1" x14ac:dyDescent="0.15">
      <c r="A525" s="7" t="s">
        <v>649</v>
      </c>
      <c r="B525" s="7" t="s">
        <v>378</v>
      </c>
      <c r="C525" s="8" t="s">
        <v>632</v>
      </c>
      <c r="D525" s="8" t="s">
        <v>653</v>
      </c>
      <c r="E525" s="7" t="s">
        <v>15</v>
      </c>
      <c r="F525" s="10">
        <v>8282.15</v>
      </c>
      <c r="G525" s="10">
        <v>8690.4</v>
      </c>
      <c r="H525" s="10">
        <v>408.25</v>
      </c>
      <c r="I525" s="8" t="s">
        <v>624</v>
      </c>
    </row>
    <row r="526" spans="1:9" ht="60" customHeight="1" x14ac:dyDescent="0.15">
      <c r="A526" s="7" t="s">
        <v>649</v>
      </c>
      <c r="B526" s="7" t="s">
        <v>378</v>
      </c>
      <c r="C526" s="8" t="s">
        <v>633</v>
      </c>
      <c r="D526" s="8" t="s">
        <v>653</v>
      </c>
      <c r="E526" s="7" t="s">
        <v>15</v>
      </c>
      <c r="F526" s="10">
        <v>9703.3799999999992</v>
      </c>
      <c r="G526" s="10">
        <v>9501.06</v>
      </c>
      <c r="H526" s="10">
        <v>-202.32</v>
      </c>
      <c r="I526" s="8" t="s">
        <v>624</v>
      </c>
    </row>
    <row r="527" spans="1:9" ht="45" customHeight="1" x14ac:dyDescent="0.15">
      <c r="A527" s="7" t="s">
        <v>649</v>
      </c>
      <c r="B527" s="7" t="s">
        <v>378</v>
      </c>
      <c r="C527" s="8" t="s">
        <v>618</v>
      </c>
      <c r="D527" s="8" t="s">
        <v>653</v>
      </c>
      <c r="E527" s="7" t="s">
        <v>15</v>
      </c>
      <c r="F527" s="10">
        <v>0</v>
      </c>
      <c r="G527" s="10">
        <v>1971.12</v>
      </c>
      <c r="H527" s="10">
        <v>1971.12</v>
      </c>
      <c r="I527" s="8" t="s">
        <v>624</v>
      </c>
    </row>
    <row r="528" spans="1:9" ht="45" customHeight="1" x14ac:dyDescent="0.15">
      <c r="A528" s="7" t="s">
        <v>649</v>
      </c>
      <c r="B528" s="7" t="s">
        <v>381</v>
      </c>
      <c r="C528" s="8" t="s">
        <v>616</v>
      </c>
      <c r="D528" s="8" t="s">
        <v>654</v>
      </c>
      <c r="E528" s="7" t="s">
        <v>15</v>
      </c>
      <c r="F528" s="10">
        <v>2444.81</v>
      </c>
      <c r="G528" s="10">
        <v>0</v>
      </c>
      <c r="H528" s="10">
        <v>-2444.81</v>
      </c>
      <c r="I528" s="8" t="s">
        <v>624</v>
      </c>
    </row>
    <row r="529" spans="1:9" ht="45" customHeight="1" x14ac:dyDescent="0.15">
      <c r="A529" s="7" t="s">
        <v>649</v>
      </c>
      <c r="B529" s="7" t="s">
        <v>381</v>
      </c>
      <c r="C529" s="8" t="s">
        <v>625</v>
      </c>
      <c r="D529" s="8" t="s">
        <v>654</v>
      </c>
      <c r="E529" s="7" t="s">
        <v>15</v>
      </c>
      <c r="F529" s="10">
        <v>0</v>
      </c>
      <c r="G529" s="10">
        <v>0</v>
      </c>
      <c r="H529" s="10">
        <v>0</v>
      </c>
      <c r="I529" s="8" t="s">
        <v>624</v>
      </c>
    </row>
    <row r="530" spans="1:9" ht="45" customHeight="1" x14ac:dyDescent="0.15">
      <c r="A530" s="7" t="s">
        <v>649</v>
      </c>
      <c r="B530" s="7" t="s">
        <v>381</v>
      </c>
      <c r="C530" s="8" t="s">
        <v>617</v>
      </c>
      <c r="D530" s="8" t="s">
        <v>654</v>
      </c>
      <c r="E530" s="7" t="s">
        <v>15</v>
      </c>
      <c r="F530" s="10">
        <v>2444.81</v>
      </c>
      <c r="G530" s="10">
        <v>0</v>
      </c>
      <c r="H530" s="10">
        <v>-2444.81</v>
      </c>
      <c r="I530" s="8" t="s">
        <v>624</v>
      </c>
    </row>
    <row r="531" spans="1:9" ht="45" customHeight="1" x14ac:dyDescent="0.15">
      <c r="A531" s="7" t="s">
        <v>649</v>
      </c>
      <c r="B531" s="7" t="s">
        <v>381</v>
      </c>
      <c r="C531" s="8" t="s">
        <v>626</v>
      </c>
      <c r="D531" s="8" t="s">
        <v>654</v>
      </c>
      <c r="E531" s="7" t="s">
        <v>15</v>
      </c>
      <c r="F531" s="10">
        <v>0</v>
      </c>
      <c r="G531" s="10">
        <v>0</v>
      </c>
      <c r="H531" s="10">
        <v>0</v>
      </c>
      <c r="I531" s="8" t="s">
        <v>624</v>
      </c>
    </row>
    <row r="532" spans="1:9" ht="60" customHeight="1" x14ac:dyDescent="0.15">
      <c r="A532" s="7" t="s">
        <v>649</v>
      </c>
      <c r="B532" s="7" t="s">
        <v>381</v>
      </c>
      <c r="C532" s="8" t="s">
        <v>627</v>
      </c>
      <c r="D532" s="8" t="s">
        <v>654</v>
      </c>
      <c r="E532" s="7" t="s">
        <v>15</v>
      </c>
      <c r="F532" s="10">
        <v>729.92</v>
      </c>
      <c r="G532" s="10">
        <v>753.92</v>
      </c>
      <c r="H532" s="10">
        <v>24</v>
      </c>
      <c r="I532" s="8" t="s">
        <v>624</v>
      </c>
    </row>
    <row r="533" spans="1:9" ht="45" customHeight="1" x14ac:dyDescent="0.15">
      <c r="A533" s="7" t="s">
        <v>649</v>
      </c>
      <c r="B533" s="7" t="s">
        <v>381</v>
      </c>
      <c r="C533" s="8" t="s">
        <v>628</v>
      </c>
      <c r="D533" s="8" t="s">
        <v>654</v>
      </c>
      <c r="E533" s="7" t="s">
        <v>15</v>
      </c>
      <c r="F533" s="10">
        <v>1495.68</v>
      </c>
      <c r="G533" s="10">
        <v>1926.2</v>
      </c>
      <c r="H533" s="10">
        <v>430.52</v>
      </c>
      <c r="I533" s="8" t="s">
        <v>624</v>
      </c>
    </row>
    <row r="534" spans="1:9" ht="45" customHeight="1" x14ac:dyDescent="0.15">
      <c r="A534" s="7" t="s">
        <v>649</v>
      </c>
      <c r="B534" s="7" t="s">
        <v>381</v>
      </c>
      <c r="C534" s="8" t="s">
        <v>622</v>
      </c>
      <c r="D534" s="8" t="s">
        <v>654</v>
      </c>
      <c r="E534" s="7" t="s">
        <v>15</v>
      </c>
      <c r="F534" s="10">
        <v>13828.78</v>
      </c>
      <c r="G534" s="10">
        <v>14513.02</v>
      </c>
      <c r="H534" s="10">
        <v>684.24</v>
      </c>
      <c r="I534" s="8" t="s">
        <v>624</v>
      </c>
    </row>
    <row r="535" spans="1:9" ht="45" customHeight="1" x14ac:dyDescent="0.15">
      <c r="A535" s="7" t="s">
        <v>649</v>
      </c>
      <c r="B535" s="7" t="s">
        <v>381</v>
      </c>
      <c r="C535" s="8" t="s">
        <v>613</v>
      </c>
      <c r="D535" s="8" t="s">
        <v>654</v>
      </c>
      <c r="E535" s="7" t="s">
        <v>15</v>
      </c>
      <c r="F535" s="10">
        <v>0</v>
      </c>
      <c r="G535" s="10">
        <v>2384.42</v>
      </c>
      <c r="H535" s="10">
        <v>2384.42</v>
      </c>
      <c r="I535" s="8" t="s">
        <v>624</v>
      </c>
    </row>
    <row r="536" spans="1:9" ht="45" customHeight="1" x14ac:dyDescent="0.15">
      <c r="A536" s="7" t="s">
        <v>649</v>
      </c>
      <c r="B536" s="7" t="s">
        <v>381</v>
      </c>
      <c r="C536" s="8" t="s">
        <v>629</v>
      </c>
      <c r="D536" s="8" t="s">
        <v>654</v>
      </c>
      <c r="E536" s="7" t="s">
        <v>15</v>
      </c>
      <c r="F536" s="10">
        <v>4969.82</v>
      </c>
      <c r="G536" s="10">
        <v>4168.41</v>
      </c>
      <c r="H536" s="10">
        <v>-801.41</v>
      </c>
      <c r="I536" s="8" t="s">
        <v>624</v>
      </c>
    </row>
    <row r="537" spans="1:9" ht="45" customHeight="1" x14ac:dyDescent="0.15">
      <c r="A537" s="7" t="s">
        <v>649</v>
      </c>
      <c r="B537" s="7" t="s">
        <v>381</v>
      </c>
      <c r="C537" s="8" t="s">
        <v>630</v>
      </c>
      <c r="D537" s="8" t="s">
        <v>654</v>
      </c>
      <c r="E537" s="7" t="s">
        <v>15</v>
      </c>
      <c r="F537" s="10">
        <v>4835.5200000000004</v>
      </c>
      <c r="G537" s="10">
        <v>4217.1000000000004</v>
      </c>
      <c r="H537" s="10">
        <v>-618.41999999999996</v>
      </c>
      <c r="I537" s="8" t="s">
        <v>624</v>
      </c>
    </row>
    <row r="538" spans="1:9" ht="45" customHeight="1" x14ac:dyDescent="0.15">
      <c r="A538" s="7" t="s">
        <v>649</v>
      </c>
      <c r="B538" s="7" t="s">
        <v>381</v>
      </c>
      <c r="C538" s="8" t="s">
        <v>631</v>
      </c>
      <c r="D538" s="8" t="s">
        <v>654</v>
      </c>
      <c r="E538" s="7" t="s">
        <v>15</v>
      </c>
      <c r="F538" s="10">
        <v>7493.97</v>
      </c>
      <c r="G538" s="10">
        <v>7646.71</v>
      </c>
      <c r="H538" s="10">
        <v>152.74</v>
      </c>
      <c r="I538" s="8" t="s">
        <v>624</v>
      </c>
    </row>
    <row r="539" spans="1:9" ht="60" customHeight="1" x14ac:dyDescent="0.15">
      <c r="A539" s="7" t="s">
        <v>649</v>
      </c>
      <c r="B539" s="7" t="s">
        <v>381</v>
      </c>
      <c r="C539" s="8" t="s">
        <v>632</v>
      </c>
      <c r="D539" s="8" t="s">
        <v>654</v>
      </c>
      <c r="E539" s="7" t="s">
        <v>15</v>
      </c>
      <c r="F539" s="10">
        <v>10018.73</v>
      </c>
      <c r="G539" s="10">
        <v>10512.58</v>
      </c>
      <c r="H539" s="10">
        <v>493.85</v>
      </c>
      <c r="I539" s="8" t="s">
        <v>624</v>
      </c>
    </row>
    <row r="540" spans="1:9" ht="60" customHeight="1" x14ac:dyDescent="0.15">
      <c r="A540" s="7" t="s">
        <v>649</v>
      </c>
      <c r="B540" s="7" t="s">
        <v>381</v>
      </c>
      <c r="C540" s="8" t="s">
        <v>633</v>
      </c>
      <c r="D540" s="8" t="s">
        <v>654</v>
      </c>
      <c r="E540" s="7" t="s">
        <v>15</v>
      </c>
      <c r="F540" s="10">
        <v>11737.96</v>
      </c>
      <c r="G540" s="10">
        <v>11493.22</v>
      </c>
      <c r="H540" s="10">
        <v>-244.74</v>
      </c>
      <c r="I540" s="8" t="s">
        <v>624</v>
      </c>
    </row>
    <row r="541" spans="1:9" ht="45" customHeight="1" x14ac:dyDescent="0.15">
      <c r="A541" s="7" t="s">
        <v>649</v>
      </c>
      <c r="B541" s="7" t="s">
        <v>381</v>
      </c>
      <c r="C541" s="8" t="s">
        <v>618</v>
      </c>
      <c r="D541" s="8" t="s">
        <v>654</v>
      </c>
      <c r="E541" s="7" t="s">
        <v>15</v>
      </c>
      <c r="F541" s="10">
        <v>0</v>
      </c>
      <c r="G541" s="10">
        <v>2384.42</v>
      </c>
      <c r="H541" s="10">
        <v>2384.42</v>
      </c>
      <c r="I541" s="8" t="s">
        <v>624</v>
      </c>
    </row>
    <row r="542" spans="1:9" ht="45" customHeight="1" x14ac:dyDescent="0.15">
      <c r="A542" s="7" t="s">
        <v>649</v>
      </c>
      <c r="B542" s="7" t="s">
        <v>383</v>
      </c>
      <c r="C542" s="8" t="s">
        <v>618</v>
      </c>
      <c r="D542" s="8" t="s">
        <v>655</v>
      </c>
      <c r="E542" s="7" t="s">
        <v>15</v>
      </c>
      <c r="F542" s="10">
        <v>0</v>
      </c>
      <c r="G542" s="10">
        <v>65.569999999999993</v>
      </c>
      <c r="H542" s="10">
        <v>65.569999999999993</v>
      </c>
      <c r="I542" s="8" t="s">
        <v>624</v>
      </c>
    </row>
    <row r="543" spans="1:9" ht="45" customHeight="1" x14ac:dyDescent="0.15">
      <c r="A543" s="7" t="s">
        <v>649</v>
      </c>
      <c r="B543" s="7" t="s">
        <v>383</v>
      </c>
      <c r="C543" s="8" t="s">
        <v>613</v>
      </c>
      <c r="D543" s="8" t="s">
        <v>655</v>
      </c>
      <c r="E543" s="7" t="s">
        <v>15</v>
      </c>
      <c r="F543" s="10">
        <v>0</v>
      </c>
      <c r="G543" s="10">
        <v>65.569999999999993</v>
      </c>
      <c r="H543" s="10">
        <v>65.569999999999993</v>
      </c>
      <c r="I543" s="8" t="s">
        <v>624</v>
      </c>
    </row>
    <row r="544" spans="1:9" ht="45" customHeight="1" x14ac:dyDescent="0.15">
      <c r="A544" s="7" t="s">
        <v>649</v>
      </c>
      <c r="B544" s="7" t="s">
        <v>383</v>
      </c>
      <c r="C544" s="8" t="s">
        <v>629</v>
      </c>
      <c r="D544" s="8" t="s">
        <v>655</v>
      </c>
      <c r="E544" s="7" t="s">
        <v>15</v>
      </c>
      <c r="F544" s="10">
        <v>136.66999999999999</v>
      </c>
      <c r="G544" s="10">
        <v>114.63</v>
      </c>
      <c r="H544" s="10">
        <v>-22.04</v>
      </c>
      <c r="I544" s="8" t="s">
        <v>624</v>
      </c>
    </row>
    <row r="545" spans="1:9" ht="45" customHeight="1" x14ac:dyDescent="0.15">
      <c r="A545" s="7" t="s">
        <v>649</v>
      </c>
      <c r="B545" s="7" t="s">
        <v>383</v>
      </c>
      <c r="C545" s="8" t="s">
        <v>630</v>
      </c>
      <c r="D545" s="8" t="s">
        <v>655</v>
      </c>
      <c r="E545" s="7" t="s">
        <v>15</v>
      </c>
      <c r="F545" s="10">
        <v>132.97999999999999</v>
      </c>
      <c r="G545" s="10">
        <v>115.97</v>
      </c>
      <c r="H545" s="10">
        <v>-17.010000000000002</v>
      </c>
      <c r="I545" s="8" t="s">
        <v>624</v>
      </c>
    </row>
    <row r="546" spans="1:9" ht="45" customHeight="1" x14ac:dyDescent="0.15">
      <c r="A546" s="7" t="s">
        <v>649</v>
      </c>
      <c r="B546" s="7" t="s">
        <v>383</v>
      </c>
      <c r="C546" s="8" t="s">
        <v>631</v>
      </c>
      <c r="D546" s="8" t="s">
        <v>655</v>
      </c>
      <c r="E546" s="7" t="s">
        <v>15</v>
      </c>
      <c r="F546" s="10">
        <v>206.08</v>
      </c>
      <c r="G546" s="10">
        <v>210.28</v>
      </c>
      <c r="H546" s="10">
        <v>4.2</v>
      </c>
      <c r="I546" s="8" t="s">
        <v>624</v>
      </c>
    </row>
    <row r="547" spans="1:9" ht="60" customHeight="1" x14ac:dyDescent="0.15">
      <c r="A547" s="7" t="s">
        <v>649</v>
      </c>
      <c r="B547" s="7" t="s">
        <v>383</v>
      </c>
      <c r="C547" s="8" t="s">
        <v>632</v>
      </c>
      <c r="D547" s="8" t="s">
        <v>655</v>
      </c>
      <c r="E547" s="7" t="s">
        <v>15</v>
      </c>
      <c r="F547" s="10">
        <v>275.52</v>
      </c>
      <c r="G547" s="10">
        <v>289.10000000000002</v>
      </c>
      <c r="H547" s="10">
        <v>13.58</v>
      </c>
      <c r="I547" s="8" t="s">
        <v>624</v>
      </c>
    </row>
    <row r="548" spans="1:9" ht="60" customHeight="1" x14ac:dyDescent="0.15">
      <c r="A548" s="7" t="s">
        <v>649</v>
      </c>
      <c r="B548" s="7" t="s">
        <v>383</v>
      </c>
      <c r="C548" s="8" t="s">
        <v>633</v>
      </c>
      <c r="D548" s="8" t="s">
        <v>655</v>
      </c>
      <c r="E548" s="7" t="s">
        <v>15</v>
      </c>
      <c r="F548" s="10">
        <v>322.79000000000002</v>
      </c>
      <c r="G548" s="10">
        <v>316.06</v>
      </c>
      <c r="H548" s="10">
        <v>-6.73</v>
      </c>
      <c r="I548" s="8" t="s">
        <v>624</v>
      </c>
    </row>
    <row r="549" spans="1:9" ht="45" customHeight="1" x14ac:dyDescent="0.15">
      <c r="A549" s="7" t="s">
        <v>649</v>
      </c>
      <c r="B549" s="7" t="s">
        <v>383</v>
      </c>
      <c r="C549" s="8" t="s">
        <v>622</v>
      </c>
      <c r="D549" s="8" t="s">
        <v>655</v>
      </c>
      <c r="E549" s="7" t="s">
        <v>15</v>
      </c>
      <c r="F549" s="10">
        <v>380.3</v>
      </c>
      <c r="G549" s="10">
        <v>399.12</v>
      </c>
      <c r="H549" s="10">
        <v>18.82</v>
      </c>
      <c r="I549" s="8" t="s">
        <v>624</v>
      </c>
    </row>
    <row r="550" spans="1:9" ht="45" customHeight="1" x14ac:dyDescent="0.15">
      <c r="A550" s="7" t="s">
        <v>649</v>
      </c>
      <c r="B550" s="7" t="s">
        <v>383</v>
      </c>
      <c r="C550" s="8" t="s">
        <v>616</v>
      </c>
      <c r="D550" s="8" t="s">
        <v>655</v>
      </c>
      <c r="E550" s="7" t="s">
        <v>15</v>
      </c>
      <c r="F550" s="10">
        <v>67.23</v>
      </c>
      <c r="G550" s="10">
        <v>0</v>
      </c>
      <c r="H550" s="10">
        <v>-67.23</v>
      </c>
      <c r="I550" s="8" t="s">
        <v>624</v>
      </c>
    </row>
    <row r="551" spans="1:9" ht="45" customHeight="1" x14ac:dyDescent="0.15">
      <c r="A551" s="7" t="s">
        <v>649</v>
      </c>
      <c r="B551" s="7" t="s">
        <v>383</v>
      </c>
      <c r="C551" s="8" t="s">
        <v>625</v>
      </c>
      <c r="D551" s="8" t="s">
        <v>655</v>
      </c>
      <c r="E551" s="7" t="s">
        <v>15</v>
      </c>
      <c r="F551" s="10">
        <v>0</v>
      </c>
      <c r="G551" s="10">
        <v>0</v>
      </c>
      <c r="H551" s="10">
        <v>0</v>
      </c>
      <c r="I551" s="8" t="s">
        <v>624</v>
      </c>
    </row>
    <row r="552" spans="1:9" ht="45" customHeight="1" x14ac:dyDescent="0.15">
      <c r="A552" s="7" t="s">
        <v>649</v>
      </c>
      <c r="B552" s="7" t="s">
        <v>383</v>
      </c>
      <c r="C552" s="8" t="s">
        <v>617</v>
      </c>
      <c r="D552" s="8" t="s">
        <v>655</v>
      </c>
      <c r="E552" s="7" t="s">
        <v>15</v>
      </c>
      <c r="F552" s="10">
        <v>67.23</v>
      </c>
      <c r="G552" s="10">
        <v>0</v>
      </c>
      <c r="H552" s="10">
        <v>-67.23</v>
      </c>
      <c r="I552" s="8" t="s">
        <v>624</v>
      </c>
    </row>
    <row r="553" spans="1:9" ht="45" customHeight="1" x14ac:dyDescent="0.15">
      <c r="A553" s="7" t="s">
        <v>649</v>
      </c>
      <c r="B553" s="7" t="s">
        <v>383</v>
      </c>
      <c r="C553" s="8" t="s">
        <v>626</v>
      </c>
      <c r="D553" s="8" t="s">
        <v>655</v>
      </c>
      <c r="E553" s="7" t="s">
        <v>15</v>
      </c>
      <c r="F553" s="10">
        <v>0</v>
      </c>
      <c r="G553" s="10">
        <v>0</v>
      </c>
      <c r="H553" s="10">
        <v>0</v>
      </c>
      <c r="I553" s="8" t="s">
        <v>624</v>
      </c>
    </row>
    <row r="554" spans="1:9" ht="60" customHeight="1" x14ac:dyDescent="0.15">
      <c r="A554" s="7" t="s">
        <v>649</v>
      </c>
      <c r="B554" s="7" t="s">
        <v>383</v>
      </c>
      <c r="C554" s="8" t="s">
        <v>627</v>
      </c>
      <c r="D554" s="8" t="s">
        <v>655</v>
      </c>
      <c r="E554" s="7" t="s">
        <v>15</v>
      </c>
      <c r="F554" s="10">
        <v>20.07</v>
      </c>
      <c r="G554" s="10">
        <v>20.73</v>
      </c>
      <c r="H554" s="10">
        <v>0.66</v>
      </c>
      <c r="I554" s="8" t="s">
        <v>624</v>
      </c>
    </row>
    <row r="555" spans="1:9" ht="45" customHeight="1" x14ac:dyDescent="0.15">
      <c r="A555" s="7" t="s">
        <v>649</v>
      </c>
      <c r="B555" s="7" t="s">
        <v>383</v>
      </c>
      <c r="C555" s="8" t="s">
        <v>628</v>
      </c>
      <c r="D555" s="8" t="s">
        <v>655</v>
      </c>
      <c r="E555" s="7" t="s">
        <v>15</v>
      </c>
      <c r="F555" s="10">
        <v>41.13</v>
      </c>
      <c r="G555" s="10">
        <v>52.97</v>
      </c>
      <c r="H555" s="10">
        <v>11.84</v>
      </c>
      <c r="I555" s="8" t="s">
        <v>624</v>
      </c>
    </row>
    <row r="556" spans="1:9" ht="45" customHeight="1" x14ac:dyDescent="0.15">
      <c r="A556" s="7" t="s">
        <v>649</v>
      </c>
      <c r="B556" s="7" t="s">
        <v>387</v>
      </c>
      <c r="C556" s="8" t="s">
        <v>616</v>
      </c>
      <c r="D556" s="8" t="s">
        <v>656</v>
      </c>
      <c r="E556" s="7" t="s">
        <v>15</v>
      </c>
      <c r="F556" s="10">
        <v>977.92</v>
      </c>
      <c r="G556" s="10">
        <v>0</v>
      </c>
      <c r="H556" s="10">
        <v>-977.92</v>
      </c>
      <c r="I556" s="8" t="s">
        <v>624</v>
      </c>
    </row>
    <row r="557" spans="1:9" ht="45" customHeight="1" x14ac:dyDescent="0.15">
      <c r="A557" s="7" t="s">
        <v>649</v>
      </c>
      <c r="B557" s="7" t="s">
        <v>387</v>
      </c>
      <c r="C557" s="8" t="s">
        <v>625</v>
      </c>
      <c r="D557" s="8" t="s">
        <v>656</v>
      </c>
      <c r="E557" s="7" t="s">
        <v>15</v>
      </c>
      <c r="F557" s="10">
        <v>0</v>
      </c>
      <c r="G557" s="10">
        <v>0</v>
      </c>
      <c r="H557" s="10">
        <v>0</v>
      </c>
      <c r="I557" s="8" t="s">
        <v>624</v>
      </c>
    </row>
    <row r="558" spans="1:9" ht="45" customHeight="1" x14ac:dyDescent="0.15">
      <c r="A558" s="7" t="s">
        <v>649</v>
      </c>
      <c r="B558" s="7" t="s">
        <v>387</v>
      </c>
      <c r="C558" s="8" t="s">
        <v>617</v>
      </c>
      <c r="D558" s="8" t="s">
        <v>656</v>
      </c>
      <c r="E558" s="7" t="s">
        <v>15</v>
      </c>
      <c r="F558" s="10">
        <v>977.92</v>
      </c>
      <c r="G558" s="10">
        <v>0</v>
      </c>
      <c r="H558" s="10">
        <v>-977.92</v>
      </c>
      <c r="I558" s="8" t="s">
        <v>624</v>
      </c>
    </row>
    <row r="559" spans="1:9" ht="45" customHeight="1" x14ac:dyDescent="0.15">
      <c r="A559" s="7" t="s">
        <v>649</v>
      </c>
      <c r="B559" s="7" t="s">
        <v>387</v>
      </c>
      <c r="C559" s="8" t="s">
        <v>626</v>
      </c>
      <c r="D559" s="8" t="s">
        <v>656</v>
      </c>
      <c r="E559" s="7" t="s">
        <v>15</v>
      </c>
      <c r="F559" s="10">
        <v>0</v>
      </c>
      <c r="G559" s="10">
        <v>0</v>
      </c>
      <c r="H559" s="10">
        <v>0</v>
      </c>
      <c r="I559" s="8" t="s">
        <v>624</v>
      </c>
    </row>
    <row r="560" spans="1:9" ht="60" customHeight="1" x14ac:dyDescent="0.15">
      <c r="A560" s="7" t="s">
        <v>649</v>
      </c>
      <c r="B560" s="7" t="s">
        <v>387</v>
      </c>
      <c r="C560" s="8" t="s">
        <v>627</v>
      </c>
      <c r="D560" s="8" t="s">
        <v>656</v>
      </c>
      <c r="E560" s="7" t="s">
        <v>15</v>
      </c>
      <c r="F560" s="10">
        <v>291.97000000000003</v>
      </c>
      <c r="G560" s="10">
        <v>301.57</v>
      </c>
      <c r="H560" s="10">
        <v>9.6</v>
      </c>
      <c r="I560" s="8" t="s">
        <v>624</v>
      </c>
    </row>
    <row r="561" spans="1:9" ht="45" customHeight="1" x14ac:dyDescent="0.15">
      <c r="A561" s="7" t="s">
        <v>649</v>
      </c>
      <c r="B561" s="7" t="s">
        <v>387</v>
      </c>
      <c r="C561" s="8" t="s">
        <v>628</v>
      </c>
      <c r="D561" s="8" t="s">
        <v>656</v>
      </c>
      <c r="E561" s="7" t="s">
        <v>15</v>
      </c>
      <c r="F561" s="10">
        <v>598.27</v>
      </c>
      <c r="G561" s="10">
        <v>770.48</v>
      </c>
      <c r="H561" s="10">
        <v>172.21</v>
      </c>
      <c r="I561" s="8" t="s">
        <v>624</v>
      </c>
    </row>
    <row r="562" spans="1:9" ht="45" customHeight="1" x14ac:dyDescent="0.15">
      <c r="A562" s="7" t="s">
        <v>649</v>
      </c>
      <c r="B562" s="7" t="s">
        <v>387</v>
      </c>
      <c r="C562" s="8" t="s">
        <v>622</v>
      </c>
      <c r="D562" s="8" t="s">
        <v>656</v>
      </c>
      <c r="E562" s="7" t="s">
        <v>15</v>
      </c>
      <c r="F562" s="10">
        <v>5531.52</v>
      </c>
      <c r="G562" s="10">
        <v>5805.2</v>
      </c>
      <c r="H562" s="10">
        <v>273.68</v>
      </c>
      <c r="I562" s="8" t="s">
        <v>624</v>
      </c>
    </row>
    <row r="563" spans="1:9" ht="45" customHeight="1" x14ac:dyDescent="0.15">
      <c r="A563" s="7" t="s">
        <v>649</v>
      </c>
      <c r="B563" s="7" t="s">
        <v>387</v>
      </c>
      <c r="C563" s="8" t="s">
        <v>613</v>
      </c>
      <c r="D563" s="8" t="s">
        <v>656</v>
      </c>
      <c r="E563" s="7" t="s">
        <v>15</v>
      </c>
      <c r="F563" s="10">
        <v>0</v>
      </c>
      <c r="G563" s="10">
        <v>953.77</v>
      </c>
      <c r="H563" s="10">
        <v>953.77</v>
      </c>
      <c r="I563" s="8" t="s">
        <v>624</v>
      </c>
    </row>
    <row r="564" spans="1:9" ht="45" customHeight="1" x14ac:dyDescent="0.15">
      <c r="A564" s="7" t="s">
        <v>649</v>
      </c>
      <c r="B564" s="7" t="s">
        <v>387</v>
      </c>
      <c r="C564" s="8" t="s">
        <v>629</v>
      </c>
      <c r="D564" s="8" t="s">
        <v>656</v>
      </c>
      <c r="E564" s="7" t="s">
        <v>15</v>
      </c>
      <c r="F564" s="10">
        <v>1987.93</v>
      </c>
      <c r="G564" s="10">
        <v>1667.36</v>
      </c>
      <c r="H564" s="10">
        <v>-320.57</v>
      </c>
      <c r="I564" s="8" t="s">
        <v>624</v>
      </c>
    </row>
    <row r="565" spans="1:9" ht="45" customHeight="1" x14ac:dyDescent="0.15">
      <c r="A565" s="7" t="s">
        <v>649</v>
      </c>
      <c r="B565" s="7" t="s">
        <v>387</v>
      </c>
      <c r="C565" s="8" t="s">
        <v>630</v>
      </c>
      <c r="D565" s="8" t="s">
        <v>656</v>
      </c>
      <c r="E565" s="7" t="s">
        <v>15</v>
      </c>
      <c r="F565" s="10">
        <v>1934.21</v>
      </c>
      <c r="G565" s="10">
        <v>1686.84</v>
      </c>
      <c r="H565" s="10">
        <v>-247.37</v>
      </c>
      <c r="I565" s="8" t="s">
        <v>624</v>
      </c>
    </row>
    <row r="566" spans="1:9" ht="45" customHeight="1" x14ac:dyDescent="0.15">
      <c r="A566" s="7" t="s">
        <v>649</v>
      </c>
      <c r="B566" s="7" t="s">
        <v>387</v>
      </c>
      <c r="C566" s="8" t="s">
        <v>631</v>
      </c>
      <c r="D566" s="8" t="s">
        <v>656</v>
      </c>
      <c r="E566" s="7" t="s">
        <v>15</v>
      </c>
      <c r="F566" s="10">
        <v>2997.59</v>
      </c>
      <c r="G566" s="10">
        <v>3058.69</v>
      </c>
      <c r="H566" s="10">
        <v>61.1</v>
      </c>
      <c r="I566" s="8" t="s">
        <v>624</v>
      </c>
    </row>
    <row r="567" spans="1:9" ht="60" customHeight="1" x14ac:dyDescent="0.15">
      <c r="A567" s="7" t="s">
        <v>649</v>
      </c>
      <c r="B567" s="7" t="s">
        <v>387</v>
      </c>
      <c r="C567" s="8" t="s">
        <v>632</v>
      </c>
      <c r="D567" s="8" t="s">
        <v>656</v>
      </c>
      <c r="E567" s="7" t="s">
        <v>15</v>
      </c>
      <c r="F567" s="10">
        <v>4007.49</v>
      </c>
      <c r="G567" s="10">
        <v>4205.03</v>
      </c>
      <c r="H567" s="10">
        <v>197.54</v>
      </c>
      <c r="I567" s="8" t="s">
        <v>624</v>
      </c>
    </row>
    <row r="568" spans="1:9" ht="60" customHeight="1" x14ac:dyDescent="0.15">
      <c r="A568" s="7" t="s">
        <v>649</v>
      </c>
      <c r="B568" s="7" t="s">
        <v>387</v>
      </c>
      <c r="C568" s="8" t="s">
        <v>633</v>
      </c>
      <c r="D568" s="8" t="s">
        <v>656</v>
      </c>
      <c r="E568" s="7" t="s">
        <v>15</v>
      </c>
      <c r="F568" s="10">
        <v>4695.18</v>
      </c>
      <c r="G568" s="10">
        <v>4597.29</v>
      </c>
      <c r="H568" s="10">
        <v>-97.89</v>
      </c>
      <c r="I568" s="8" t="s">
        <v>624</v>
      </c>
    </row>
    <row r="569" spans="1:9" ht="45" customHeight="1" x14ac:dyDescent="0.15">
      <c r="A569" s="7" t="s">
        <v>649</v>
      </c>
      <c r="B569" s="7" t="s">
        <v>387</v>
      </c>
      <c r="C569" s="8" t="s">
        <v>618</v>
      </c>
      <c r="D569" s="8" t="s">
        <v>656</v>
      </c>
      <c r="E569" s="7" t="s">
        <v>15</v>
      </c>
      <c r="F569" s="10">
        <v>0</v>
      </c>
      <c r="G569" s="10">
        <v>953.77</v>
      </c>
      <c r="H569" s="10">
        <v>953.77</v>
      </c>
      <c r="I569" s="8" t="s">
        <v>624</v>
      </c>
    </row>
    <row r="570" spans="1:9" ht="45" customHeight="1" x14ac:dyDescent="0.15">
      <c r="A570" s="7" t="s">
        <v>649</v>
      </c>
      <c r="B570" s="7" t="s">
        <v>389</v>
      </c>
      <c r="C570" s="8" t="s">
        <v>616</v>
      </c>
      <c r="D570" s="8" t="s">
        <v>657</v>
      </c>
      <c r="E570" s="7" t="s">
        <v>15</v>
      </c>
      <c r="F570" s="10">
        <v>4424.6000000000004</v>
      </c>
      <c r="G570" s="10">
        <v>0</v>
      </c>
      <c r="H570" s="10">
        <v>-4424.6000000000004</v>
      </c>
      <c r="I570" s="8" t="s">
        <v>624</v>
      </c>
    </row>
    <row r="571" spans="1:9" ht="30" customHeight="1" x14ac:dyDescent="0.15">
      <c r="A571" s="7" t="s">
        <v>649</v>
      </c>
      <c r="B571" s="7" t="s">
        <v>389</v>
      </c>
      <c r="C571" s="8" t="s">
        <v>625</v>
      </c>
      <c r="D571" s="8" t="s">
        <v>657</v>
      </c>
      <c r="E571" s="7" t="s">
        <v>15</v>
      </c>
      <c r="F571" s="10">
        <v>0</v>
      </c>
      <c r="G571" s="10">
        <v>0</v>
      </c>
      <c r="H571" s="10">
        <v>0</v>
      </c>
      <c r="I571" s="8" t="s">
        <v>624</v>
      </c>
    </row>
    <row r="572" spans="1:9" ht="45" customHeight="1" x14ac:dyDescent="0.15">
      <c r="A572" s="7" t="s">
        <v>649</v>
      </c>
      <c r="B572" s="7" t="s">
        <v>389</v>
      </c>
      <c r="C572" s="8" t="s">
        <v>617</v>
      </c>
      <c r="D572" s="8" t="s">
        <v>657</v>
      </c>
      <c r="E572" s="7" t="s">
        <v>15</v>
      </c>
      <c r="F572" s="10">
        <v>4424.6000000000004</v>
      </c>
      <c r="G572" s="10">
        <v>0</v>
      </c>
      <c r="H572" s="10">
        <v>-4424.6000000000004</v>
      </c>
      <c r="I572" s="8" t="s">
        <v>624</v>
      </c>
    </row>
    <row r="573" spans="1:9" ht="30" customHeight="1" x14ac:dyDescent="0.15">
      <c r="A573" s="7" t="s">
        <v>649</v>
      </c>
      <c r="B573" s="7" t="s">
        <v>389</v>
      </c>
      <c r="C573" s="8" t="s">
        <v>626</v>
      </c>
      <c r="D573" s="8" t="s">
        <v>657</v>
      </c>
      <c r="E573" s="7" t="s">
        <v>15</v>
      </c>
      <c r="F573" s="10">
        <v>0</v>
      </c>
      <c r="G573" s="10">
        <v>0</v>
      </c>
      <c r="H573" s="10">
        <v>0</v>
      </c>
      <c r="I573" s="8" t="s">
        <v>624</v>
      </c>
    </row>
    <row r="574" spans="1:9" ht="60" customHeight="1" x14ac:dyDescent="0.15">
      <c r="A574" s="7" t="s">
        <v>649</v>
      </c>
      <c r="B574" s="7" t="s">
        <v>389</v>
      </c>
      <c r="C574" s="8" t="s">
        <v>627</v>
      </c>
      <c r="D574" s="8" t="s">
        <v>657</v>
      </c>
      <c r="E574" s="7" t="s">
        <v>15</v>
      </c>
      <c r="F574" s="10">
        <v>1399.01</v>
      </c>
      <c r="G574" s="10">
        <v>1399.01</v>
      </c>
      <c r="H574" s="10">
        <v>0</v>
      </c>
      <c r="I574" s="8" t="s">
        <v>624</v>
      </c>
    </row>
    <row r="575" spans="1:9" ht="45" customHeight="1" x14ac:dyDescent="0.15">
      <c r="A575" s="7" t="s">
        <v>649</v>
      </c>
      <c r="B575" s="7" t="s">
        <v>389</v>
      </c>
      <c r="C575" s="8" t="s">
        <v>628</v>
      </c>
      <c r="D575" s="8" t="s">
        <v>657</v>
      </c>
      <c r="E575" s="7" t="s">
        <v>15</v>
      </c>
      <c r="F575" s="10">
        <v>3574.32</v>
      </c>
      <c r="G575" s="10">
        <v>3574.32</v>
      </c>
      <c r="H575" s="10">
        <v>0</v>
      </c>
      <c r="I575" s="8" t="s">
        <v>624</v>
      </c>
    </row>
    <row r="576" spans="1:9" ht="45" customHeight="1" x14ac:dyDescent="0.15">
      <c r="A576" s="7" t="s">
        <v>649</v>
      </c>
      <c r="B576" s="7" t="s">
        <v>389</v>
      </c>
      <c r="C576" s="8" t="s">
        <v>618</v>
      </c>
      <c r="D576" s="8" t="s">
        <v>657</v>
      </c>
      <c r="E576" s="7" t="s">
        <v>15</v>
      </c>
      <c r="F576" s="10">
        <v>0</v>
      </c>
      <c r="G576" s="10">
        <v>4424.6000000000004</v>
      </c>
      <c r="H576" s="10">
        <v>4424.6000000000004</v>
      </c>
      <c r="I576" s="8" t="s">
        <v>624</v>
      </c>
    </row>
    <row r="577" spans="1:9" ht="45" customHeight="1" x14ac:dyDescent="0.15">
      <c r="A577" s="7" t="s">
        <v>649</v>
      </c>
      <c r="B577" s="7" t="s">
        <v>389</v>
      </c>
      <c r="C577" s="8" t="s">
        <v>613</v>
      </c>
      <c r="D577" s="8" t="s">
        <v>657</v>
      </c>
      <c r="E577" s="7" t="s">
        <v>15</v>
      </c>
      <c r="F577" s="10">
        <v>0</v>
      </c>
      <c r="G577" s="10">
        <v>4424.6000000000004</v>
      </c>
      <c r="H577" s="10">
        <v>4424.6000000000004</v>
      </c>
      <c r="I577" s="8" t="s">
        <v>624</v>
      </c>
    </row>
    <row r="578" spans="1:9" ht="45" customHeight="1" x14ac:dyDescent="0.15">
      <c r="A578" s="7" t="s">
        <v>649</v>
      </c>
      <c r="B578" s="7" t="s">
        <v>389</v>
      </c>
      <c r="C578" s="8" t="s">
        <v>629</v>
      </c>
      <c r="D578" s="8" t="s">
        <v>657</v>
      </c>
      <c r="E578" s="7" t="s">
        <v>15</v>
      </c>
      <c r="F578" s="10">
        <v>7735.04</v>
      </c>
      <c r="G578" s="10">
        <v>7735.04</v>
      </c>
      <c r="H578" s="10">
        <v>0</v>
      </c>
      <c r="I578" s="8" t="s">
        <v>624</v>
      </c>
    </row>
    <row r="579" spans="1:9" ht="45" customHeight="1" x14ac:dyDescent="0.15">
      <c r="A579" s="7" t="s">
        <v>649</v>
      </c>
      <c r="B579" s="7" t="s">
        <v>389</v>
      </c>
      <c r="C579" s="8" t="s">
        <v>630</v>
      </c>
      <c r="D579" s="8" t="s">
        <v>657</v>
      </c>
      <c r="E579" s="7" t="s">
        <v>15</v>
      </c>
      <c r="F579" s="10">
        <v>7825.4</v>
      </c>
      <c r="G579" s="10">
        <v>7825.4</v>
      </c>
      <c r="H579" s="10">
        <v>0</v>
      </c>
      <c r="I579" s="8" t="s">
        <v>624</v>
      </c>
    </row>
    <row r="580" spans="1:9" ht="45" customHeight="1" x14ac:dyDescent="0.15">
      <c r="A580" s="7" t="s">
        <v>649</v>
      </c>
      <c r="B580" s="7" t="s">
        <v>389</v>
      </c>
      <c r="C580" s="8" t="s">
        <v>631</v>
      </c>
      <c r="D580" s="8" t="s">
        <v>657</v>
      </c>
      <c r="E580" s="7" t="s">
        <v>15</v>
      </c>
      <c r="F580" s="10">
        <v>14189.5</v>
      </c>
      <c r="G580" s="10">
        <v>14189.5</v>
      </c>
      <c r="H580" s="10">
        <v>0</v>
      </c>
      <c r="I580" s="8" t="s">
        <v>624</v>
      </c>
    </row>
    <row r="581" spans="1:9" ht="60" customHeight="1" x14ac:dyDescent="0.15">
      <c r="A581" s="7" t="s">
        <v>649</v>
      </c>
      <c r="B581" s="7" t="s">
        <v>389</v>
      </c>
      <c r="C581" s="8" t="s">
        <v>632</v>
      </c>
      <c r="D581" s="8" t="s">
        <v>657</v>
      </c>
      <c r="E581" s="7" t="s">
        <v>15</v>
      </c>
      <c r="F581" s="10">
        <v>19507.5</v>
      </c>
      <c r="G581" s="10">
        <v>19507.5</v>
      </c>
      <c r="H581" s="10">
        <v>0</v>
      </c>
      <c r="I581" s="8" t="s">
        <v>624</v>
      </c>
    </row>
    <row r="582" spans="1:9" ht="60" customHeight="1" x14ac:dyDescent="0.15">
      <c r="A582" s="7" t="s">
        <v>649</v>
      </c>
      <c r="B582" s="7" t="s">
        <v>389</v>
      </c>
      <c r="C582" s="8" t="s">
        <v>633</v>
      </c>
      <c r="D582" s="8" t="s">
        <v>657</v>
      </c>
      <c r="E582" s="7" t="s">
        <v>15</v>
      </c>
      <c r="F582" s="10">
        <v>21327.21</v>
      </c>
      <c r="G582" s="10">
        <v>21327.21</v>
      </c>
      <c r="H582" s="10">
        <v>0</v>
      </c>
      <c r="I582" s="8" t="s">
        <v>624</v>
      </c>
    </row>
    <row r="583" spans="1:9" ht="45" customHeight="1" x14ac:dyDescent="0.15">
      <c r="A583" s="7" t="s">
        <v>649</v>
      </c>
      <c r="B583" s="7" t="s">
        <v>389</v>
      </c>
      <c r="C583" s="8" t="s">
        <v>622</v>
      </c>
      <c r="D583" s="8" t="s">
        <v>657</v>
      </c>
      <c r="E583" s="7" t="s">
        <v>15</v>
      </c>
      <c r="F583" s="10">
        <v>26930.82</v>
      </c>
      <c r="G583" s="10">
        <v>26930.82</v>
      </c>
      <c r="H583" s="10">
        <v>0</v>
      </c>
      <c r="I583" s="8" t="s">
        <v>624</v>
      </c>
    </row>
    <row r="584" spans="1:9" ht="45" customHeight="1" x14ac:dyDescent="0.15">
      <c r="A584" s="7" t="s">
        <v>649</v>
      </c>
      <c r="B584" s="7" t="s">
        <v>360</v>
      </c>
      <c r="C584" s="8" t="s">
        <v>622</v>
      </c>
      <c r="D584" s="8" t="s">
        <v>658</v>
      </c>
      <c r="E584" s="7" t="s">
        <v>15</v>
      </c>
      <c r="F584" s="10">
        <v>3304.61</v>
      </c>
      <c r="G584" s="10">
        <v>3304.61</v>
      </c>
      <c r="H584" s="10">
        <v>0</v>
      </c>
      <c r="I584" s="8" t="s">
        <v>624</v>
      </c>
    </row>
    <row r="585" spans="1:9" ht="60" customHeight="1" x14ac:dyDescent="0.15">
      <c r="A585" s="7" t="s">
        <v>649</v>
      </c>
      <c r="B585" s="7" t="s">
        <v>360</v>
      </c>
      <c r="C585" s="8" t="s">
        <v>633</v>
      </c>
      <c r="D585" s="8" t="s">
        <v>658</v>
      </c>
      <c r="E585" s="7" t="s">
        <v>15</v>
      </c>
      <c r="F585" s="10">
        <v>2617.0100000000002</v>
      </c>
      <c r="G585" s="10">
        <v>2617.0100000000002</v>
      </c>
      <c r="H585" s="10">
        <v>0</v>
      </c>
      <c r="I585" s="8" t="s">
        <v>624</v>
      </c>
    </row>
    <row r="586" spans="1:9" ht="60" customHeight="1" x14ac:dyDescent="0.15">
      <c r="A586" s="7" t="s">
        <v>649</v>
      </c>
      <c r="B586" s="7" t="s">
        <v>360</v>
      </c>
      <c r="C586" s="8" t="s">
        <v>632</v>
      </c>
      <c r="D586" s="8" t="s">
        <v>658</v>
      </c>
      <c r="E586" s="7" t="s">
        <v>15</v>
      </c>
      <c r="F586" s="10">
        <v>2393.71</v>
      </c>
      <c r="G586" s="10">
        <v>2393.71</v>
      </c>
      <c r="H586" s="10">
        <v>0</v>
      </c>
      <c r="I586" s="8" t="s">
        <v>624</v>
      </c>
    </row>
    <row r="587" spans="1:9" ht="45" customHeight="1" x14ac:dyDescent="0.15">
      <c r="A587" s="7" t="s">
        <v>649</v>
      </c>
      <c r="B587" s="7" t="s">
        <v>360</v>
      </c>
      <c r="C587" s="8" t="s">
        <v>631</v>
      </c>
      <c r="D587" s="8" t="s">
        <v>658</v>
      </c>
      <c r="E587" s="7" t="s">
        <v>15</v>
      </c>
      <c r="F587" s="10">
        <v>1741.16</v>
      </c>
      <c r="G587" s="10">
        <v>1741.16</v>
      </c>
      <c r="H587" s="10">
        <v>0</v>
      </c>
      <c r="I587" s="8" t="s">
        <v>624</v>
      </c>
    </row>
    <row r="588" spans="1:9" ht="45" customHeight="1" x14ac:dyDescent="0.15">
      <c r="A588" s="7" t="s">
        <v>649</v>
      </c>
      <c r="B588" s="7" t="s">
        <v>360</v>
      </c>
      <c r="C588" s="8" t="s">
        <v>630</v>
      </c>
      <c r="D588" s="8" t="s">
        <v>658</v>
      </c>
      <c r="E588" s="7" t="s">
        <v>15</v>
      </c>
      <c r="F588" s="10">
        <v>960.23</v>
      </c>
      <c r="G588" s="10">
        <v>960.23</v>
      </c>
      <c r="H588" s="10">
        <v>0</v>
      </c>
      <c r="I588" s="8" t="s">
        <v>624</v>
      </c>
    </row>
    <row r="589" spans="1:9" ht="45" customHeight="1" x14ac:dyDescent="0.15">
      <c r="A589" s="7" t="s">
        <v>649</v>
      </c>
      <c r="B589" s="7" t="s">
        <v>360</v>
      </c>
      <c r="C589" s="8" t="s">
        <v>629</v>
      </c>
      <c r="D589" s="8" t="s">
        <v>658</v>
      </c>
      <c r="E589" s="7" t="s">
        <v>15</v>
      </c>
      <c r="F589" s="10">
        <v>949.15</v>
      </c>
      <c r="G589" s="10">
        <v>949.15</v>
      </c>
      <c r="H589" s="10">
        <v>0</v>
      </c>
      <c r="I589" s="8" t="s">
        <v>624</v>
      </c>
    </row>
    <row r="590" spans="1:9" ht="45" customHeight="1" x14ac:dyDescent="0.15">
      <c r="A590" s="7" t="s">
        <v>649</v>
      </c>
      <c r="B590" s="7" t="s">
        <v>360</v>
      </c>
      <c r="C590" s="8" t="s">
        <v>613</v>
      </c>
      <c r="D590" s="8" t="s">
        <v>658</v>
      </c>
      <c r="E590" s="7" t="s">
        <v>15</v>
      </c>
      <c r="F590" s="10">
        <v>542.92999999999995</v>
      </c>
      <c r="G590" s="10">
        <v>542.92999999999995</v>
      </c>
      <c r="H590" s="10">
        <v>0</v>
      </c>
      <c r="I590" s="8" t="s">
        <v>624</v>
      </c>
    </row>
    <row r="591" spans="1:9" ht="45" customHeight="1" x14ac:dyDescent="0.15">
      <c r="A591" s="7" t="s">
        <v>649</v>
      </c>
      <c r="B591" s="7" t="s">
        <v>360</v>
      </c>
      <c r="C591" s="8" t="s">
        <v>618</v>
      </c>
      <c r="D591" s="8" t="s">
        <v>658</v>
      </c>
      <c r="E591" s="7" t="s">
        <v>15</v>
      </c>
      <c r="F591" s="10">
        <v>542.92999999999995</v>
      </c>
      <c r="G591" s="10">
        <v>542.92999999999995</v>
      </c>
      <c r="H591" s="10">
        <v>0</v>
      </c>
      <c r="I591" s="8" t="s">
        <v>624</v>
      </c>
    </row>
    <row r="592" spans="1:9" ht="45" customHeight="1" x14ac:dyDescent="0.15">
      <c r="A592" s="7" t="s">
        <v>649</v>
      </c>
      <c r="B592" s="7" t="s">
        <v>360</v>
      </c>
      <c r="C592" s="8" t="s">
        <v>628</v>
      </c>
      <c r="D592" s="8" t="s">
        <v>658</v>
      </c>
      <c r="E592" s="7" t="s">
        <v>15</v>
      </c>
      <c r="F592" s="10">
        <v>438.6</v>
      </c>
      <c r="G592" s="10">
        <v>438.6</v>
      </c>
      <c r="H592" s="10">
        <v>0</v>
      </c>
      <c r="I592" s="8" t="s">
        <v>624</v>
      </c>
    </row>
    <row r="593" spans="1:9" ht="60" customHeight="1" x14ac:dyDescent="0.15">
      <c r="A593" s="7" t="s">
        <v>649</v>
      </c>
      <c r="B593" s="7" t="s">
        <v>360</v>
      </c>
      <c r="C593" s="8" t="s">
        <v>627</v>
      </c>
      <c r="D593" s="8" t="s">
        <v>658</v>
      </c>
      <c r="E593" s="7" t="s">
        <v>15</v>
      </c>
      <c r="F593" s="10">
        <v>171.67</v>
      </c>
      <c r="G593" s="10">
        <v>171.67</v>
      </c>
      <c r="H593" s="10">
        <v>0</v>
      </c>
      <c r="I593" s="8" t="s">
        <v>624</v>
      </c>
    </row>
    <row r="594" spans="1:9" ht="30" customHeight="1" x14ac:dyDescent="0.15">
      <c r="A594" s="7" t="s">
        <v>649</v>
      </c>
      <c r="B594" s="7" t="s">
        <v>360</v>
      </c>
      <c r="C594" s="8" t="s">
        <v>626</v>
      </c>
      <c r="D594" s="8" t="s">
        <v>658</v>
      </c>
      <c r="E594" s="7" t="s">
        <v>15</v>
      </c>
      <c r="F594" s="10">
        <v>0</v>
      </c>
      <c r="G594" s="10">
        <v>0</v>
      </c>
      <c r="H594" s="10">
        <v>0</v>
      </c>
      <c r="I594" s="8" t="s">
        <v>624</v>
      </c>
    </row>
    <row r="595" spans="1:9" ht="45" customHeight="1" x14ac:dyDescent="0.15">
      <c r="A595" s="7" t="s">
        <v>649</v>
      </c>
      <c r="B595" s="7" t="s">
        <v>360</v>
      </c>
      <c r="C595" s="8" t="s">
        <v>617</v>
      </c>
      <c r="D595" s="8" t="s">
        <v>658</v>
      </c>
      <c r="E595" s="7" t="s">
        <v>15</v>
      </c>
      <c r="F595" s="10">
        <v>0</v>
      </c>
      <c r="G595" s="10">
        <v>0</v>
      </c>
      <c r="H595" s="10">
        <v>0</v>
      </c>
      <c r="I595" s="8" t="s">
        <v>624</v>
      </c>
    </row>
    <row r="596" spans="1:9" ht="30" customHeight="1" x14ac:dyDescent="0.15">
      <c r="A596" s="7" t="s">
        <v>649</v>
      </c>
      <c r="B596" s="7" t="s">
        <v>360</v>
      </c>
      <c r="C596" s="8" t="s">
        <v>625</v>
      </c>
      <c r="D596" s="8" t="s">
        <v>658</v>
      </c>
      <c r="E596" s="7" t="s">
        <v>15</v>
      </c>
      <c r="F596" s="10">
        <v>0</v>
      </c>
      <c r="G596" s="10">
        <v>0</v>
      </c>
      <c r="H596" s="10">
        <v>0</v>
      </c>
      <c r="I596" s="8" t="s">
        <v>624</v>
      </c>
    </row>
    <row r="597" spans="1:9" ht="45" customHeight="1" x14ac:dyDescent="0.15">
      <c r="A597" s="7" t="s">
        <v>649</v>
      </c>
      <c r="B597" s="7" t="s">
        <v>360</v>
      </c>
      <c r="C597" s="8" t="s">
        <v>616</v>
      </c>
      <c r="D597" s="8" t="s">
        <v>658</v>
      </c>
      <c r="E597" s="7" t="s">
        <v>15</v>
      </c>
      <c r="F597" s="10">
        <v>0</v>
      </c>
      <c r="G597" s="10">
        <v>0</v>
      </c>
      <c r="H597" s="10">
        <v>0</v>
      </c>
      <c r="I597" s="8" t="s">
        <v>624</v>
      </c>
    </row>
    <row r="598" spans="1:9" ht="45" customHeight="1" x14ac:dyDescent="0.15">
      <c r="A598" s="7" t="s">
        <v>649</v>
      </c>
      <c r="B598" s="7" t="s">
        <v>360</v>
      </c>
      <c r="C598" s="8" t="s">
        <v>622</v>
      </c>
      <c r="D598" s="8" t="s">
        <v>658</v>
      </c>
      <c r="E598" s="7" t="s">
        <v>15</v>
      </c>
      <c r="F598" s="10">
        <v>3304.61</v>
      </c>
      <c r="G598" s="10">
        <v>3304.61</v>
      </c>
      <c r="H598" s="10">
        <v>0</v>
      </c>
      <c r="I598" s="8" t="s">
        <v>624</v>
      </c>
    </row>
    <row r="599" spans="1:9" ht="60" customHeight="1" x14ac:dyDescent="0.15">
      <c r="A599" s="7" t="s">
        <v>649</v>
      </c>
      <c r="B599" s="7" t="s">
        <v>360</v>
      </c>
      <c r="C599" s="8" t="s">
        <v>633</v>
      </c>
      <c r="D599" s="8" t="s">
        <v>658</v>
      </c>
      <c r="E599" s="7" t="s">
        <v>15</v>
      </c>
      <c r="F599" s="10">
        <v>2617.0100000000002</v>
      </c>
      <c r="G599" s="10">
        <v>2617.0100000000002</v>
      </c>
      <c r="H599" s="10">
        <v>0</v>
      </c>
      <c r="I599" s="8" t="s">
        <v>624</v>
      </c>
    </row>
    <row r="600" spans="1:9" ht="60" customHeight="1" x14ac:dyDescent="0.15">
      <c r="A600" s="7" t="s">
        <v>649</v>
      </c>
      <c r="B600" s="7" t="s">
        <v>360</v>
      </c>
      <c r="C600" s="8" t="s">
        <v>632</v>
      </c>
      <c r="D600" s="8" t="s">
        <v>658</v>
      </c>
      <c r="E600" s="7" t="s">
        <v>15</v>
      </c>
      <c r="F600" s="10">
        <v>2393.71</v>
      </c>
      <c r="G600" s="10">
        <v>2393.71</v>
      </c>
      <c r="H600" s="10">
        <v>0</v>
      </c>
      <c r="I600" s="8" t="s">
        <v>624</v>
      </c>
    </row>
    <row r="601" spans="1:9" ht="45" customHeight="1" x14ac:dyDescent="0.15">
      <c r="A601" s="7" t="s">
        <v>649</v>
      </c>
      <c r="B601" s="7" t="s">
        <v>360</v>
      </c>
      <c r="C601" s="8" t="s">
        <v>631</v>
      </c>
      <c r="D601" s="8" t="s">
        <v>658</v>
      </c>
      <c r="E601" s="7" t="s">
        <v>15</v>
      </c>
      <c r="F601" s="10">
        <v>1741.16</v>
      </c>
      <c r="G601" s="10">
        <v>1741.16</v>
      </c>
      <c r="H601" s="10">
        <v>0</v>
      </c>
      <c r="I601" s="8" t="s">
        <v>624</v>
      </c>
    </row>
    <row r="602" spans="1:9" ht="45" customHeight="1" x14ac:dyDescent="0.15">
      <c r="A602" s="7" t="s">
        <v>649</v>
      </c>
      <c r="B602" s="7" t="s">
        <v>360</v>
      </c>
      <c r="C602" s="8" t="s">
        <v>630</v>
      </c>
      <c r="D602" s="8" t="s">
        <v>658</v>
      </c>
      <c r="E602" s="7" t="s">
        <v>15</v>
      </c>
      <c r="F602" s="10">
        <v>960.23</v>
      </c>
      <c r="G602" s="10">
        <v>960.23</v>
      </c>
      <c r="H602" s="10">
        <v>0</v>
      </c>
      <c r="I602" s="8" t="s">
        <v>624</v>
      </c>
    </row>
    <row r="603" spans="1:9" ht="45" customHeight="1" x14ac:dyDescent="0.15">
      <c r="A603" s="7" t="s">
        <v>649</v>
      </c>
      <c r="B603" s="7" t="s">
        <v>360</v>
      </c>
      <c r="C603" s="8" t="s">
        <v>629</v>
      </c>
      <c r="D603" s="8" t="s">
        <v>658</v>
      </c>
      <c r="E603" s="7" t="s">
        <v>15</v>
      </c>
      <c r="F603" s="10">
        <v>949.15</v>
      </c>
      <c r="G603" s="10">
        <v>949.15</v>
      </c>
      <c r="H603" s="10">
        <v>0</v>
      </c>
      <c r="I603" s="8" t="s">
        <v>624</v>
      </c>
    </row>
    <row r="604" spans="1:9" ht="45" customHeight="1" x14ac:dyDescent="0.15">
      <c r="A604" s="7" t="s">
        <v>649</v>
      </c>
      <c r="B604" s="7" t="s">
        <v>360</v>
      </c>
      <c r="C604" s="8" t="s">
        <v>613</v>
      </c>
      <c r="D604" s="8" t="s">
        <v>658</v>
      </c>
      <c r="E604" s="7" t="s">
        <v>15</v>
      </c>
      <c r="F604" s="10">
        <v>0</v>
      </c>
      <c r="G604" s="10">
        <v>542.92999999999995</v>
      </c>
      <c r="H604" s="10">
        <v>542.92999999999995</v>
      </c>
      <c r="I604" s="8" t="s">
        <v>624</v>
      </c>
    </row>
    <row r="605" spans="1:9" ht="45" customHeight="1" x14ac:dyDescent="0.15">
      <c r="A605" s="7" t="s">
        <v>649</v>
      </c>
      <c r="B605" s="7" t="s">
        <v>360</v>
      </c>
      <c r="C605" s="8" t="s">
        <v>618</v>
      </c>
      <c r="D605" s="8" t="s">
        <v>658</v>
      </c>
      <c r="E605" s="7" t="s">
        <v>15</v>
      </c>
      <c r="F605" s="10">
        <v>0</v>
      </c>
      <c r="G605" s="10">
        <v>542.92999999999995</v>
      </c>
      <c r="H605" s="10">
        <v>542.92999999999995</v>
      </c>
      <c r="I605" s="8" t="s">
        <v>624</v>
      </c>
    </row>
    <row r="606" spans="1:9" ht="45" customHeight="1" x14ac:dyDescent="0.15">
      <c r="A606" s="7" t="s">
        <v>649</v>
      </c>
      <c r="B606" s="7" t="s">
        <v>360</v>
      </c>
      <c r="C606" s="8" t="s">
        <v>628</v>
      </c>
      <c r="D606" s="8" t="s">
        <v>658</v>
      </c>
      <c r="E606" s="7" t="s">
        <v>15</v>
      </c>
      <c r="F606" s="10">
        <v>438.6</v>
      </c>
      <c r="G606" s="10">
        <v>438.6</v>
      </c>
      <c r="H606" s="10">
        <v>0</v>
      </c>
      <c r="I606" s="8" t="s">
        <v>624</v>
      </c>
    </row>
    <row r="607" spans="1:9" ht="60" customHeight="1" x14ac:dyDescent="0.15">
      <c r="A607" s="7" t="s">
        <v>649</v>
      </c>
      <c r="B607" s="7" t="s">
        <v>360</v>
      </c>
      <c r="C607" s="8" t="s">
        <v>627</v>
      </c>
      <c r="D607" s="8" t="s">
        <v>658</v>
      </c>
      <c r="E607" s="7" t="s">
        <v>15</v>
      </c>
      <c r="F607" s="10">
        <v>171.67</v>
      </c>
      <c r="G607" s="10">
        <v>171.67</v>
      </c>
      <c r="H607" s="10">
        <v>0</v>
      </c>
      <c r="I607" s="8" t="s">
        <v>624</v>
      </c>
    </row>
    <row r="608" spans="1:9" ht="30" customHeight="1" x14ac:dyDescent="0.15">
      <c r="A608" s="7" t="s">
        <v>649</v>
      </c>
      <c r="B608" s="7" t="s">
        <v>360</v>
      </c>
      <c r="C608" s="8" t="s">
        <v>626</v>
      </c>
      <c r="D608" s="8" t="s">
        <v>658</v>
      </c>
      <c r="E608" s="7" t="s">
        <v>15</v>
      </c>
      <c r="F608" s="10">
        <v>0</v>
      </c>
      <c r="G608" s="10">
        <v>0</v>
      </c>
      <c r="H608" s="10">
        <v>0</v>
      </c>
      <c r="I608" s="8" t="s">
        <v>624</v>
      </c>
    </row>
    <row r="609" spans="1:9" ht="45" customHeight="1" x14ac:dyDescent="0.15">
      <c r="A609" s="7" t="s">
        <v>649</v>
      </c>
      <c r="B609" s="7" t="s">
        <v>360</v>
      </c>
      <c r="C609" s="8" t="s">
        <v>617</v>
      </c>
      <c r="D609" s="8" t="s">
        <v>658</v>
      </c>
      <c r="E609" s="7" t="s">
        <v>15</v>
      </c>
      <c r="F609" s="10">
        <v>542.92999999999995</v>
      </c>
      <c r="G609" s="10">
        <v>0</v>
      </c>
      <c r="H609" s="10">
        <v>-542.92999999999995</v>
      </c>
      <c r="I609" s="8" t="s">
        <v>624</v>
      </c>
    </row>
    <row r="610" spans="1:9" ht="30" customHeight="1" x14ac:dyDescent="0.15">
      <c r="A610" s="7" t="s">
        <v>649</v>
      </c>
      <c r="B610" s="7" t="s">
        <v>360</v>
      </c>
      <c r="C610" s="8" t="s">
        <v>625</v>
      </c>
      <c r="D610" s="8" t="s">
        <v>658</v>
      </c>
      <c r="E610" s="7" t="s">
        <v>15</v>
      </c>
      <c r="F610" s="10">
        <v>0</v>
      </c>
      <c r="G610" s="10">
        <v>0</v>
      </c>
      <c r="H610" s="10">
        <v>0</v>
      </c>
      <c r="I610" s="8" t="s">
        <v>624</v>
      </c>
    </row>
    <row r="611" spans="1:9" ht="45" customHeight="1" x14ac:dyDescent="0.15">
      <c r="A611" s="7" t="s">
        <v>649</v>
      </c>
      <c r="B611" s="7" t="s">
        <v>360</v>
      </c>
      <c r="C611" s="8" t="s">
        <v>616</v>
      </c>
      <c r="D611" s="8" t="s">
        <v>658</v>
      </c>
      <c r="E611" s="7" t="s">
        <v>15</v>
      </c>
      <c r="F611" s="10">
        <v>542.92999999999995</v>
      </c>
      <c r="G611" s="10">
        <v>0</v>
      </c>
      <c r="H611" s="10">
        <v>-542.92999999999995</v>
      </c>
      <c r="I611" s="8" t="s">
        <v>624</v>
      </c>
    </row>
    <row r="612" spans="1:9" ht="45" customHeight="1" x14ac:dyDescent="0.15">
      <c r="A612" s="7" t="s">
        <v>649</v>
      </c>
      <c r="B612" s="7" t="s">
        <v>361</v>
      </c>
      <c r="C612" s="8" t="s">
        <v>622</v>
      </c>
      <c r="D612" s="8" t="s">
        <v>659</v>
      </c>
      <c r="E612" s="7" t="s">
        <v>15</v>
      </c>
      <c r="F612" s="10">
        <v>18530.39</v>
      </c>
      <c r="G612" s="10">
        <v>19447.240000000002</v>
      </c>
      <c r="H612" s="10">
        <v>916.85</v>
      </c>
      <c r="I612" s="8" t="s">
        <v>624</v>
      </c>
    </row>
    <row r="613" spans="1:9" ht="45" customHeight="1" x14ac:dyDescent="0.15">
      <c r="A613" s="7" t="s">
        <v>649</v>
      </c>
      <c r="B613" s="7" t="s">
        <v>361</v>
      </c>
      <c r="C613" s="8" t="s">
        <v>616</v>
      </c>
      <c r="D613" s="8" t="s">
        <v>659</v>
      </c>
      <c r="E613" s="7" t="s">
        <v>15</v>
      </c>
      <c r="F613" s="10">
        <v>0</v>
      </c>
      <c r="G613" s="10">
        <v>0</v>
      </c>
      <c r="H613" s="10">
        <v>0</v>
      </c>
      <c r="I613" s="8" t="s">
        <v>624</v>
      </c>
    </row>
    <row r="614" spans="1:9" ht="60" customHeight="1" x14ac:dyDescent="0.15">
      <c r="A614" s="7" t="s">
        <v>649</v>
      </c>
      <c r="B614" s="7" t="s">
        <v>361</v>
      </c>
      <c r="C614" s="8" t="s">
        <v>632</v>
      </c>
      <c r="D614" s="8" t="s">
        <v>659</v>
      </c>
      <c r="E614" s="7" t="s">
        <v>15</v>
      </c>
      <c r="F614" s="10">
        <v>13424.98</v>
      </c>
      <c r="G614" s="10">
        <v>14086.73</v>
      </c>
      <c r="H614" s="10">
        <v>661.75</v>
      </c>
      <c r="I614" s="8" t="s">
        <v>624</v>
      </c>
    </row>
    <row r="615" spans="1:9" ht="45" customHeight="1" x14ac:dyDescent="0.15">
      <c r="A615" s="7" t="s">
        <v>649</v>
      </c>
      <c r="B615" s="7" t="s">
        <v>361</v>
      </c>
      <c r="C615" s="8" t="s">
        <v>631</v>
      </c>
      <c r="D615" s="8" t="s">
        <v>659</v>
      </c>
      <c r="E615" s="7" t="s">
        <v>15</v>
      </c>
      <c r="F615" s="10">
        <v>10041.83</v>
      </c>
      <c r="G615" s="10">
        <v>10246.5</v>
      </c>
      <c r="H615" s="10">
        <v>204.67</v>
      </c>
      <c r="I615" s="8" t="s">
        <v>624</v>
      </c>
    </row>
    <row r="616" spans="1:9" ht="45" customHeight="1" x14ac:dyDescent="0.15">
      <c r="A616" s="7" t="s">
        <v>649</v>
      </c>
      <c r="B616" s="7" t="s">
        <v>361</v>
      </c>
      <c r="C616" s="8" t="s">
        <v>630</v>
      </c>
      <c r="D616" s="8" t="s">
        <v>659</v>
      </c>
      <c r="E616" s="7" t="s">
        <v>15</v>
      </c>
      <c r="F616" s="10">
        <v>6479.53</v>
      </c>
      <c r="G616" s="10">
        <v>5650.86</v>
      </c>
      <c r="H616" s="10">
        <v>-828.67</v>
      </c>
      <c r="I616" s="8" t="s">
        <v>624</v>
      </c>
    </row>
    <row r="617" spans="1:9" ht="45" customHeight="1" x14ac:dyDescent="0.15">
      <c r="A617" s="7" t="s">
        <v>649</v>
      </c>
      <c r="B617" s="7" t="s">
        <v>361</v>
      </c>
      <c r="C617" s="8" t="s">
        <v>629</v>
      </c>
      <c r="D617" s="8" t="s">
        <v>659</v>
      </c>
      <c r="E617" s="7" t="s">
        <v>15</v>
      </c>
      <c r="F617" s="10">
        <v>6659.5</v>
      </c>
      <c r="G617" s="10">
        <v>5585.61</v>
      </c>
      <c r="H617" s="10">
        <v>-1073.8900000000001</v>
      </c>
      <c r="I617" s="8" t="s">
        <v>624</v>
      </c>
    </row>
    <row r="618" spans="1:9" ht="45" customHeight="1" x14ac:dyDescent="0.15">
      <c r="A618" s="7" t="s">
        <v>649</v>
      </c>
      <c r="B618" s="7" t="s">
        <v>361</v>
      </c>
      <c r="C618" s="8" t="s">
        <v>613</v>
      </c>
      <c r="D618" s="8" t="s">
        <v>659</v>
      </c>
      <c r="E618" s="7" t="s">
        <v>15</v>
      </c>
      <c r="F618" s="10">
        <v>0</v>
      </c>
      <c r="G618" s="10">
        <v>3195.09</v>
      </c>
      <c r="H618" s="10">
        <v>3195.09</v>
      </c>
      <c r="I618" s="8" t="s">
        <v>624</v>
      </c>
    </row>
    <row r="619" spans="1:9" ht="45" customHeight="1" x14ac:dyDescent="0.15">
      <c r="A619" s="7" t="s">
        <v>649</v>
      </c>
      <c r="B619" s="7" t="s">
        <v>361</v>
      </c>
      <c r="C619" s="8" t="s">
        <v>618</v>
      </c>
      <c r="D619" s="8" t="s">
        <v>659</v>
      </c>
      <c r="E619" s="7" t="s">
        <v>15</v>
      </c>
      <c r="F619" s="10">
        <v>0</v>
      </c>
      <c r="G619" s="10">
        <v>3195.09</v>
      </c>
      <c r="H619" s="10">
        <v>3195.09</v>
      </c>
      <c r="I619" s="8" t="s">
        <v>624</v>
      </c>
    </row>
    <row r="620" spans="1:9" ht="45" customHeight="1" x14ac:dyDescent="0.15">
      <c r="A620" s="7" t="s">
        <v>649</v>
      </c>
      <c r="B620" s="7" t="s">
        <v>361</v>
      </c>
      <c r="C620" s="8" t="s">
        <v>628</v>
      </c>
      <c r="D620" s="8" t="s">
        <v>659</v>
      </c>
      <c r="E620" s="7" t="s">
        <v>15</v>
      </c>
      <c r="F620" s="10">
        <v>2004.19</v>
      </c>
      <c r="G620" s="10">
        <v>2581.09</v>
      </c>
      <c r="H620" s="10">
        <v>576.9</v>
      </c>
      <c r="I620" s="8" t="s">
        <v>624</v>
      </c>
    </row>
    <row r="621" spans="1:9" ht="60" customHeight="1" x14ac:dyDescent="0.15">
      <c r="A621" s="7" t="s">
        <v>649</v>
      </c>
      <c r="B621" s="7" t="s">
        <v>361</v>
      </c>
      <c r="C621" s="8" t="s">
        <v>627</v>
      </c>
      <c r="D621" s="8" t="s">
        <v>659</v>
      </c>
      <c r="E621" s="7" t="s">
        <v>15</v>
      </c>
      <c r="F621" s="10">
        <v>978.08</v>
      </c>
      <c r="G621" s="10">
        <v>1010.25</v>
      </c>
      <c r="H621" s="10">
        <v>32.17</v>
      </c>
      <c r="I621" s="8" t="s">
        <v>624</v>
      </c>
    </row>
    <row r="622" spans="1:9" ht="30" customHeight="1" x14ac:dyDescent="0.15">
      <c r="A622" s="7" t="s">
        <v>649</v>
      </c>
      <c r="B622" s="7" t="s">
        <v>361</v>
      </c>
      <c r="C622" s="8" t="s">
        <v>626</v>
      </c>
      <c r="D622" s="8" t="s">
        <v>659</v>
      </c>
      <c r="E622" s="7" t="s">
        <v>15</v>
      </c>
      <c r="F622" s="10">
        <v>0</v>
      </c>
      <c r="G622" s="10">
        <v>0</v>
      </c>
      <c r="H622" s="10">
        <v>0</v>
      </c>
      <c r="I622" s="8" t="s">
        <v>624</v>
      </c>
    </row>
    <row r="623" spans="1:9" ht="45" customHeight="1" x14ac:dyDescent="0.15">
      <c r="A623" s="7" t="s">
        <v>649</v>
      </c>
      <c r="B623" s="7" t="s">
        <v>361</v>
      </c>
      <c r="C623" s="8" t="s">
        <v>617</v>
      </c>
      <c r="D623" s="8" t="s">
        <v>659</v>
      </c>
      <c r="E623" s="7" t="s">
        <v>15</v>
      </c>
      <c r="F623" s="10">
        <v>3276.01</v>
      </c>
      <c r="G623" s="10">
        <v>0</v>
      </c>
      <c r="H623" s="10">
        <v>-3276.01</v>
      </c>
      <c r="I623" s="8" t="s">
        <v>624</v>
      </c>
    </row>
    <row r="624" spans="1:9" ht="30" customHeight="1" x14ac:dyDescent="0.15">
      <c r="A624" s="7" t="s">
        <v>649</v>
      </c>
      <c r="B624" s="7" t="s">
        <v>361</v>
      </c>
      <c r="C624" s="8" t="s">
        <v>625</v>
      </c>
      <c r="D624" s="8" t="s">
        <v>659</v>
      </c>
      <c r="E624" s="7" t="s">
        <v>15</v>
      </c>
      <c r="F624" s="10">
        <v>0</v>
      </c>
      <c r="G624" s="10">
        <v>0</v>
      </c>
      <c r="H624" s="10">
        <v>0</v>
      </c>
      <c r="I624" s="8" t="s">
        <v>624</v>
      </c>
    </row>
    <row r="625" spans="1:9" ht="45" customHeight="1" x14ac:dyDescent="0.15">
      <c r="A625" s="7" t="s">
        <v>649</v>
      </c>
      <c r="B625" s="7" t="s">
        <v>361</v>
      </c>
      <c r="C625" s="8" t="s">
        <v>616</v>
      </c>
      <c r="D625" s="8" t="s">
        <v>659</v>
      </c>
      <c r="E625" s="7" t="s">
        <v>15</v>
      </c>
      <c r="F625" s="10">
        <v>3276.01</v>
      </c>
      <c r="G625" s="10">
        <v>0</v>
      </c>
      <c r="H625" s="10">
        <v>-3276.01</v>
      </c>
      <c r="I625" s="8" t="s">
        <v>624</v>
      </c>
    </row>
    <row r="626" spans="1:9" ht="45" customHeight="1" x14ac:dyDescent="0.15">
      <c r="A626" s="7" t="s">
        <v>649</v>
      </c>
      <c r="B626" s="7" t="s">
        <v>361</v>
      </c>
      <c r="C626" s="8" t="s">
        <v>622</v>
      </c>
      <c r="D626" s="8" t="s">
        <v>659</v>
      </c>
      <c r="E626" s="7" t="s">
        <v>15</v>
      </c>
      <c r="F626" s="10">
        <v>19447.240000000002</v>
      </c>
      <c r="G626" s="10">
        <v>19447.240000000002</v>
      </c>
      <c r="H626" s="10">
        <v>0</v>
      </c>
      <c r="I626" s="8" t="s">
        <v>624</v>
      </c>
    </row>
    <row r="627" spans="1:9" ht="60" customHeight="1" x14ac:dyDescent="0.15">
      <c r="A627" s="7" t="s">
        <v>649</v>
      </c>
      <c r="B627" s="7" t="s">
        <v>361</v>
      </c>
      <c r="C627" s="8" t="s">
        <v>633</v>
      </c>
      <c r="D627" s="8" t="s">
        <v>659</v>
      </c>
      <c r="E627" s="7" t="s">
        <v>15</v>
      </c>
      <c r="F627" s="10">
        <v>15400.77</v>
      </c>
      <c r="G627" s="10">
        <v>15400.77</v>
      </c>
      <c r="H627" s="10">
        <v>0</v>
      </c>
      <c r="I627" s="8" t="s">
        <v>624</v>
      </c>
    </row>
    <row r="628" spans="1:9" ht="60" customHeight="1" x14ac:dyDescent="0.15">
      <c r="A628" s="7" t="s">
        <v>649</v>
      </c>
      <c r="B628" s="7" t="s">
        <v>361</v>
      </c>
      <c r="C628" s="8" t="s">
        <v>632</v>
      </c>
      <c r="D628" s="8" t="s">
        <v>659</v>
      </c>
      <c r="E628" s="7" t="s">
        <v>15</v>
      </c>
      <c r="F628" s="10">
        <v>14086.73</v>
      </c>
      <c r="G628" s="10">
        <v>14086.73</v>
      </c>
      <c r="H628" s="10">
        <v>0</v>
      </c>
      <c r="I628" s="8" t="s">
        <v>624</v>
      </c>
    </row>
    <row r="629" spans="1:9" ht="45" customHeight="1" x14ac:dyDescent="0.15">
      <c r="A629" s="7" t="s">
        <v>649</v>
      </c>
      <c r="B629" s="7" t="s">
        <v>361</v>
      </c>
      <c r="C629" s="8" t="s">
        <v>631</v>
      </c>
      <c r="D629" s="8" t="s">
        <v>659</v>
      </c>
      <c r="E629" s="7" t="s">
        <v>15</v>
      </c>
      <c r="F629" s="10">
        <v>10246.5</v>
      </c>
      <c r="G629" s="10">
        <v>10246.5</v>
      </c>
      <c r="H629" s="10">
        <v>0</v>
      </c>
      <c r="I629" s="8" t="s">
        <v>624</v>
      </c>
    </row>
    <row r="630" spans="1:9" ht="45" customHeight="1" x14ac:dyDescent="0.15">
      <c r="A630" s="7" t="s">
        <v>649</v>
      </c>
      <c r="B630" s="7" t="s">
        <v>361</v>
      </c>
      <c r="C630" s="8" t="s">
        <v>630</v>
      </c>
      <c r="D630" s="8" t="s">
        <v>659</v>
      </c>
      <c r="E630" s="7" t="s">
        <v>15</v>
      </c>
      <c r="F630" s="10">
        <v>5650.86</v>
      </c>
      <c r="G630" s="10">
        <v>5650.86</v>
      </c>
      <c r="H630" s="10">
        <v>0</v>
      </c>
      <c r="I630" s="8" t="s">
        <v>624</v>
      </c>
    </row>
    <row r="631" spans="1:9" ht="45" customHeight="1" x14ac:dyDescent="0.15">
      <c r="A631" s="7" t="s">
        <v>649</v>
      </c>
      <c r="B631" s="7" t="s">
        <v>361</v>
      </c>
      <c r="C631" s="8" t="s">
        <v>629</v>
      </c>
      <c r="D631" s="8" t="s">
        <v>659</v>
      </c>
      <c r="E631" s="7" t="s">
        <v>15</v>
      </c>
      <c r="F631" s="10">
        <v>5585.61</v>
      </c>
      <c r="G631" s="10">
        <v>5585.61</v>
      </c>
      <c r="H631" s="10">
        <v>0</v>
      </c>
      <c r="I631" s="8" t="s">
        <v>624</v>
      </c>
    </row>
    <row r="632" spans="1:9" ht="45" customHeight="1" x14ac:dyDescent="0.15">
      <c r="A632" s="7" t="s">
        <v>649</v>
      </c>
      <c r="B632" s="7" t="s">
        <v>361</v>
      </c>
      <c r="C632" s="8" t="s">
        <v>613</v>
      </c>
      <c r="D632" s="8" t="s">
        <v>659</v>
      </c>
      <c r="E632" s="7" t="s">
        <v>15</v>
      </c>
      <c r="F632" s="10">
        <v>3195.09</v>
      </c>
      <c r="G632" s="10">
        <v>3195.09</v>
      </c>
      <c r="H632" s="10">
        <v>0</v>
      </c>
      <c r="I632" s="8" t="s">
        <v>624</v>
      </c>
    </row>
    <row r="633" spans="1:9" ht="45" customHeight="1" x14ac:dyDescent="0.15">
      <c r="A633" s="7" t="s">
        <v>649</v>
      </c>
      <c r="B633" s="7" t="s">
        <v>361</v>
      </c>
      <c r="C633" s="8" t="s">
        <v>618</v>
      </c>
      <c r="D633" s="8" t="s">
        <v>659</v>
      </c>
      <c r="E633" s="7" t="s">
        <v>15</v>
      </c>
      <c r="F633" s="10">
        <v>3195.09</v>
      </c>
      <c r="G633" s="10">
        <v>3195.09</v>
      </c>
      <c r="H633" s="10">
        <v>0</v>
      </c>
      <c r="I633" s="8" t="s">
        <v>624</v>
      </c>
    </row>
    <row r="634" spans="1:9" ht="45" customHeight="1" x14ac:dyDescent="0.15">
      <c r="A634" s="7" t="s">
        <v>649</v>
      </c>
      <c r="B634" s="7" t="s">
        <v>361</v>
      </c>
      <c r="C634" s="8" t="s">
        <v>628</v>
      </c>
      <c r="D634" s="8" t="s">
        <v>659</v>
      </c>
      <c r="E634" s="7" t="s">
        <v>15</v>
      </c>
      <c r="F634" s="10">
        <v>2581.09</v>
      </c>
      <c r="G634" s="10">
        <v>2581.09</v>
      </c>
      <c r="H634" s="10">
        <v>0</v>
      </c>
      <c r="I634" s="8" t="s">
        <v>624</v>
      </c>
    </row>
    <row r="635" spans="1:9" ht="60" customHeight="1" x14ac:dyDescent="0.15">
      <c r="A635" s="7" t="s">
        <v>649</v>
      </c>
      <c r="B635" s="7" t="s">
        <v>361</v>
      </c>
      <c r="C635" s="8" t="s">
        <v>627</v>
      </c>
      <c r="D635" s="8" t="s">
        <v>659</v>
      </c>
      <c r="E635" s="7" t="s">
        <v>15</v>
      </c>
      <c r="F635" s="10">
        <v>1010.25</v>
      </c>
      <c r="G635" s="10">
        <v>1010.25</v>
      </c>
      <c r="H635" s="10">
        <v>0</v>
      </c>
      <c r="I635" s="8" t="s">
        <v>624</v>
      </c>
    </row>
    <row r="636" spans="1:9" ht="30" customHeight="1" x14ac:dyDescent="0.15">
      <c r="A636" s="7" t="s">
        <v>649</v>
      </c>
      <c r="B636" s="7" t="s">
        <v>361</v>
      </c>
      <c r="C636" s="8" t="s">
        <v>626</v>
      </c>
      <c r="D636" s="8" t="s">
        <v>659</v>
      </c>
      <c r="E636" s="7" t="s">
        <v>15</v>
      </c>
      <c r="F636" s="10">
        <v>0</v>
      </c>
      <c r="G636" s="10">
        <v>0</v>
      </c>
      <c r="H636" s="10">
        <v>0</v>
      </c>
      <c r="I636" s="8" t="s">
        <v>624</v>
      </c>
    </row>
    <row r="637" spans="1:9" ht="45" customHeight="1" x14ac:dyDescent="0.15">
      <c r="A637" s="7" t="s">
        <v>649</v>
      </c>
      <c r="B637" s="7" t="s">
        <v>361</v>
      </c>
      <c r="C637" s="8" t="s">
        <v>617</v>
      </c>
      <c r="D637" s="8" t="s">
        <v>659</v>
      </c>
      <c r="E637" s="7" t="s">
        <v>15</v>
      </c>
      <c r="F637" s="10">
        <v>0</v>
      </c>
      <c r="G637" s="10">
        <v>0</v>
      </c>
      <c r="H637" s="10">
        <v>0</v>
      </c>
      <c r="I637" s="8" t="s">
        <v>624</v>
      </c>
    </row>
    <row r="638" spans="1:9" ht="30" customHeight="1" x14ac:dyDescent="0.15">
      <c r="A638" s="7" t="s">
        <v>649</v>
      </c>
      <c r="B638" s="7" t="s">
        <v>361</v>
      </c>
      <c r="C638" s="8" t="s">
        <v>625</v>
      </c>
      <c r="D638" s="8" t="s">
        <v>659</v>
      </c>
      <c r="E638" s="7" t="s">
        <v>15</v>
      </c>
      <c r="F638" s="10">
        <v>0</v>
      </c>
      <c r="G638" s="10">
        <v>0</v>
      </c>
      <c r="H638" s="10">
        <v>0</v>
      </c>
      <c r="I638" s="8" t="s">
        <v>624</v>
      </c>
    </row>
    <row r="639" spans="1:9" ht="60" customHeight="1" x14ac:dyDescent="0.15">
      <c r="A639" s="7" t="s">
        <v>649</v>
      </c>
      <c r="B639" s="7" t="s">
        <v>361</v>
      </c>
      <c r="C639" s="8" t="s">
        <v>633</v>
      </c>
      <c r="D639" s="8" t="s">
        <v>659</v>
      </c>
      <c r="E639" s="7" t="s">
        <v>15</v>
      </c>
      <c r="F639" s="10">
        <v>15728.71</v>
      </c>
      <c r="G639" s="10">
        <v>15400.77</v>
      </c>
      <c r="H639" s="10">
        <v>-327.94</v>
      </c>
      <c r="I639" s="8" t="s">
        <v>624</v>
      </c>
    </row>
    <row r="640" spans="1:9" ht="75" customHeight="1" x14ac:dyDescent="0.15">
      <c r="A640" s="7" t="s">
        <v>649</v>
      </c>
      <c r="B640" s="7" t="s">
        <v>366</v>
      </c>
      <c r="C640" s="8" t="s">
        <v>618</v>
      </c>
      <c r="D640" s="8" t="s">
        <v>660</v>
      </c>
      <c r="E640" s="7" t="s">
        <v>15</v>
      </c>
      <c r="F640" s="10">
        <v>1138.17</v>
      </c>
      <c r="G640" s="10">
        <v>1138.17</v>
      </c>
      <c r="H640" s="10">
        <v>0</v>
      </c>
      <c r="I640" s="8" t="s">
        <v>624</v>
      </c>
    </row>
    <row r="641" spans="1:9" ht="75" customHeight="1" x14ac:dyDescent="0.15">
      <c r="A641" s="7" t="s">
        <v>649</v>
      </c>
      <c r="B641" s="7" t="s">
        <v>366</v>
      </c>
      <c r="C641" s="8" t="s">
        <v>613</v>
      </c>
      <c r="D641" s="8" t="s">
        <v>660</v>
      </c>
      <c r="E641" s="7" t="s">
        <v>15</v>
      </c>
      <c r="F641" s="10">
        <v>1138.17</v>
      </c>
      <c r="G641" s="10">
        <v>1138.17</v>
      </c>
      <c r="H641" s="10">
        <v>0</v>
      </c>
      <c r="I641" s="8" t="s">
        <v>624</v>
      </c>
    </row>
    <row r="642" spans="1:9" ht="75" customHeight="1" x14ac:dyDescent="0.15">
      <c r="A642" s="7" t="s">
        <v>649</v>
      </c>
      <c r="B642" s="7" t="s">
        <v>366</v>
      </c>
      <c r="C642" s="8" t="s">
        <v>629</v>
      </c>
      <c r="D642" s="8" t="s">
        <v>660</v>
      </c>
      <c r="E642" s="7" t="s">
        <v>15</v>
      </c>
      <c r="F642" s="10">
        <v>1989.73</v>
      </c>
      <c r="G642" s="10">
        <v>1989.73</v>
      </c>
      <c r="H642" s="10">
        <v>0</v>
      </c>
      <c r="I642" s="8" t="s">
        <v>624</v>
      </c>
    </row>
    <row r="643" spans="1:9" ht="75" customHeight="1" x14ac:dyDescent="0.15">
      <c r="A643" s="7" t="s">
        <v>649</v>
      </c>
      <c r="B643" s="7" t="s">
        <v>366</v>
      </c>
      <c r="C643" s="8" t="s">
        <v>630</v>
      </c>
      <c r="D643" s="8" t="s">
        <v>660</v>
      </c>
      <c r="E643" s="7" t="s">
        <v>15</v>
      </c>
      <c r="F643" s="10">
        <v>2012.97</v>
      </c>
      <c r="G643" s="10">
        <v>2012.97</v>
      </c>
      <c r="H643" s="10">
        <v>0</v>
      </c>
      <c r="I643" s="8" t="s">
        <v>624</v>
      </c>
    </row>
    <row r="644" spans="1:9" ht="75" customHeight="1" x14ac:dyDescent="0.15">
      <c r="A644" s="7" t="s">
        <v>649</v>
      </c>
      <c r="B644" s="7" t="s">
        <v>366</v>
      </c>
      <c r="C644" s="8" t="s">
        <v>631</v>
      </c>
      <c r="D644" s="8" t="s">
        <v>660</v>
      </c>
      <c r="E644" s="7" t="s">
        <v>15</v>
      </c>
      <c r="F644" s="10">
        <v>3650.05</v>
      </c>
      <c r="G644" s="10">
        <v>3650.05</v>
      </c>
      <c r="H644" s="10">
        <v>0</v>
      </c>
      <c r="I644" s="8" t="s">
        <v>624</v>
      </c>
    </row>
    <row r="645" spans="1:9" ht="75" customHeight="1" x14ac:dyDescent="0.15">
      <c r="A645" s="7" t="s">
        <v>649</v>
      </c>
      <c r="B645" s="7" t="s">
        <v>366</v>
      </c>
      <c r="C645" s="8" t="s">
        <v>632</v>
      </c>
      <c r="D645" s="8" t="s">
        <v>660</v>
      </c>
      <c r="E645" s="7" t="s">
        <v>15</v>
      </c>
      <c r="F645" s="10">
        <v>5018.03</v>
      </c>
      <c r="G645" s="10">
        <v>5018.03</v>
      </c>
      <c r="H645" s="10">
        <v>0</v>
      </c>
      <c r="I645" s="8" t="s">
        <v>624</v>
      </c>
    </row>
    <row r="646" spans="1:9" ht="75" customHeight="1" x14ac:dyDescent="0.15">
      <c r="A646" s="7" t="s">
        <v>649</v>
      </c>
      <c r="B646" s="7" t="s">
        <v>366</v>
      </c>
      <c r="C646" s="8" t="s">
        <v>616</v>
      </c>
      <c r="D646" s="8" t="s">
        <v>660</v>
      </c>
      <c r="E646" s="7" t="s">
        <v>15</v>
      </c>
      <c r="F646" s="10">
        <v>0</v>
      </c>
      <c r="G646" s="10">
        <v>0</v>
      </c>
      <c r="H646" s="10">
        <v>0</v>
      </c>
      <c r="I646" s="8" t="s">
        <v>624</v>
      </c>
    </row>
    <row r="647" spans="1:9" ht="75" customHeight="1" x14ac:dyDescent="0.15">
      <c r="A647" s="7" t="s">
        <v>649</v>
      </c>
      <c r="B647" s="7" t="s">
        <v>366</v>
      </c>
      <c r="C647" s="8" t="s">
        <v>625</v>
      </c>
      <c r="D647" s="8" t="s">
        <v>660</v>
      </c>
      <c r="E647" s="7" t="s">
        <v>15</v>
      </c>
      <c r="F647" s="10">
        <v>0</v>
      </c>
      <c r="G647" s="10">
        <v>0</v>
      </c>
      <c r="H647" s="10">
        <v>0</v>
      </c>
      <c r="I647" s="8" t="s">
        <v>624</v>
      </c>
    </row>
    <row r="648" spans="1:9" ht="75" customHeight="1" x14ac:dyDescent="0.15">
      <c r="A648" s="7" t="s">
        <v>649</v>
      </c>
      <c r="B648" s="7" t="s">
        <v>366</v>
      </c>
      <c r="C648" s="8" t="s">
        <v>617</v>
      </c>
      <c r="D648" s="8" t="s">
        <v>660</v>
      </c>
      <c r="E648" s="7" t="s">
        <v>15</v>
      </c>
      <c r="F648" s="10">
        <v>0</v>
      </c>
      <c r="G648" s="10">
        <v>0</v>
      </c>
      <c r="H648" s="10">
        <v>0</v>
      </c>
      <c r="I648" s="8" t="s">
        <v>624</v>
      </c>
    </row>
    <row r="649" spans="1:9" ht="75" customHeight="1" x14ac:dyDescent="0.15">
      <c r="A649" s="7" t="s">
        <v>649</v>
      </c>
      <c r="B649" s="7" t="s">
        <v>366</v>
      </c>
      <c r="C649" s="8" t="s">
        <v>626</v>
      </c>
      <c r="D649" s="8" t="s">
        <v>660</v>
      </c>
      <c r="E649" s="7" t="s">
        <v>15</v>
      </c>
      <c r="F649" s="10">
        <v>0</v>
      </c>
      <c r="G649" s="10">
        <v>0</v>
      </c>
      <c r="H649" s="10">
        <v>0</v>
      </c>
      <c r="I649" s="8" t="s">
        <v>624</v>
      </c>
    </row>
    <row r="650" spans="1:9" ht="75" customHeight="1" x14ac:dyDescent="0.15">
      <c r="A650" s="7" t="s">
        <v>649</v>
      </c>
      <c r="B650" s="7" t="s">
        <v>366</v>
      </c>
      <c r="C650" s="8" t="s">
        <v>627</v>
      </c>
      <c r="D650" s="8" t="s">
        <v>660</v>
      </c>
      <c r="E650" s="7" t="s">
        <v>15</v>
      </c>
      <c r="F650" s="10">
        <v>359.87</v>
      </c>
      <c r="G650" s="10">
        <v>359.87</v>
      </c>
      <c r="H650" s="10">
        <v>0</v>
      </c>
      <c r="I650" s="8" t="s">
        <v>624</v>
      </c>
    </row>
    <row r="651" spans="1:9" ht="75" customHeight="1" x14ac:dyDescent="0.15">
      <c r="A651" s="7" t="s">
        <v>649</v>
      </c>
      <c r="B651" s="7" t="s">
        <v>366</v>
      </c>
      <c r="C651" s="8" t="s">
        <v>628</v>
      </c>
      <c r="D651" s="8" t="s">
        <v>660</v>
      </c>
      <c r="E651" s="7" t="s">
        <v>15</v>
      </c>
      <c r="F651" s="10">
        <v>919.44</v>
      </c>
      <c r="G651" s="10">
        <v>919.44</v>
      </c>
      <c r="H651" s="10">
        <v>0</v>
      </c>
      <c r="I651" s="8" t="s">
        <v>624</v>
      </c>
    </row>
    <row r="652" spans="1:9" ht="75" customHeight="1" x14ac:dyDescent="0.15">
      <c r="A652" s="7" t="s">
        <v>649</v>
      </c>
      <c r="B652" s="7" t="s">
        <v>366</v>
      </c>
      <c r="C652" s="8" t="s">
        <v>618</v>
      </c>
      <c r="D652" s="8" t="s">
        <v>660</v>
      </c>
      <c r="E652" s="7" t="s">
        <v>15</v>
      </c>
      <c r="F652" s="10">
        <v>1138.17</v>
      </c>
      <c r="G652" s="10">
        <v>1138.17</v>
      </c>
      <c r="H652" s="10">
        <v>0</v>
      </c>
      <c r="I652" s="8" t="s">
        <v>624</v>
      </c>
    </row>
    <row r="653" spans="1:9" ht="75" customHeight="1" x14ac:dyDescent="0.15">
      <c r="A653" s="7" t="s">
        <v>649</v>
      </c>
      <c r="B653" s="7" t="s">
        <v>366</v>
      </c>
      <c r="C653" s="8" t="s">
        <v>613</v>
      </c>
      <c r="D653" s="8" t="s">
        <v>660</v>
      </c>
      <c r="E653" s="7" t="s">
        <v>15</v>
      </c>
      <c r="F653" s="10">
        <v>1138.17</v>
      </c>
      <c r="G653" s="10">
        <v>1138.17</v>
      </c>
      <c r="H653" s="10">
        <v>0</v>
      </c>
      <c r="I653" s="8" t="s">
        <v>624</v>
      </c>
    </row>
    <row r="654" spans="1:9" ht="75" customHeight="1" x14ac:dyDescent="0.15">
      <c r="A654" s="7" t="s">
        <v>649</v>
      </c>
      <c r="B654" s="7" t="s">
        <v>366</v>
      </c>
      <c r="C654" s="8" t="s">
        <v>629</v>
      </c>
      <c r="D654" s="8" t="s">
        <v>660</v>
      </c>
      <c r="E654" s="7" t="s">
        <v>15</v>
      </c>
      <c r="F654" s="10">
        <v>1989.73</v>
      </c>
      <c r="G654" s="10">
        <v>1989.73</v>
      </c>
      <c r="H654" s="10">
        <v>0</v>
      </c>
      <c r="I654" s="8" t="s">
        <v>624</v>
      </c>
    </row>
    <row r="655" spans="1:9" ht="75" customHeight="1" x14ac:dyDescent="0.15">
      <c r="A655" s="7" t="s">
        <v>649</v>
      </c>
      <c r="B655" s="7" t="s">
        <v>366</v>
      </c>
      <c r="C655" s="8" t="s">
        <v>630</v>
      </c>
      <c r="D655" s="8" t="s">
        <v>660</v>
      </c>
      <c r="E655" s="7" t="s">
        <v>15</v>
      </c>
      <c r="F655" s="10">
        <v>2012.97</v>
      </c>
      <c r="G655" s="10">
        <v>2012.97</v>
      </c>
      <c r="H655" s="10">
        <v>0</v>
      </c>
      <c r="I655" s="8" t="s">
        <v>624</v>
      </c>
    </row>
    <row r="656" spans="1:9" ht="75" customHeight="1" x14ac:dyDescent="0.15">
      <c r="A656" s="7" t="s">
        <v>649</v>
      </c>
      <c r="B656" s="7" t="s">
        <v>366</v>
      </c>
      <c r="C656" s="8" t="s">
        <v>631</v>
      </c>
      <c r="D656" s="8" t="s">
        <v>660</v>
      </c>
      <c r="E656" s="7" t="s">
        <v>15</v>
      </c>
      <c r="F656" s="10">
        <v>3650.05</v>
      </c>
      <c r="G656" s="10">
        <v>3650.05</v>
      </c>
      <c r="H656" s="10">
        <v>0</v>
      </c>
      <c r="I656" s="8" t="s">
        <v>624</v>
      </c>
    </row>
    <row r="657" spans="1:9" ht="75" customHeight="1" x14ac:dyDescent="0.15">
      <c r="A657" s="7" t="s">
        <v>649</v>
      </c>
      <c r="B657" s="7" t="s">
        <v>366</v>
      </c>
      <c r="C657" s="8" t="s">
        <v>632</v>
      </c>
      <c r="D657" s="8" t="s">
        <v>660</v>
      </c>
      <c r="E657" s="7" t="s">
        <v>15</v>
      </c>
      <c r="F657" s="10">
        <v>5018.03</v>
      </c>
      <c r="G657" s="10">
        <v>5018.03</v>
      </c>
      <c r="H657" s="10">
        <v>0</v>
      </c>
      <c r="I657" s="8" t="s">
        <v>624</v>
      </c>
    </row>
    <row r="658" spans="1:9" ht="75" customHeight="1" x14ac:dyDescent="0.15">
      <c r="A658" s="7" t="s">
        <v>649</v>
      </c>
      <c r="B658" s="7" t="s">
        <v>366</v>
      </c>
      <c r="C658" s="8" t="s">
        <v>633</v>
      </c>
      <c r="D658" s="8" t="s">
        <v>660</v>
      </c>
      <c r="E658" s="7" t="s">
        <v>15</v>
      </c>
      <c r="F658" s="10">
        <v>5486.12</v>
      </c>
      <c r="G658" s="10">
        <v>5486.12</v>
      </c>
      <c r="H658" s="10">
        <v>0</v>
      </c>
      <c r="I658" s="8" t="s">
        <v>624</v>
      </c>
    </row>
    <row r="659" spans="1:9" ht="75" customHeight="1" x14ac:dyDescent="0.15">
      <c r="A659" s="7" t="s">
        <v>649</v>
      </c>
      <c r="B659" s="7" t="s">
        <v>366</v>
      </c>
      <c r="C659" s="8" t="s">
        <v>622</v>
      </c>
      <c r="D659" s="8" t="s">
        <v>660</v>
      </c>
      <c r="E659" s="7" t="s">
        <v>15</v>
      </c>
      <c r="F659" s="10">
        <v>6927.57</v>
      </c>
      <c r="G659" s="10">
        <v>6927.57</v>
      </c>
      <c r="H659" s="10">
        <v>0</v>
      </c>
      <c r="I659" s="8" t="s">
        <v>624</v>
      </c>
    </row>
    <row r="660" spans="1:9" ht="75" customHeight="1" x14ac:dyDescent="0.15">
      <c r="A660" s="7" t="s">
        <v>649</v>
      </c>
      <c r="B660" s="7" t="s">
        <v>366</v>
      </c>
      <c r="C660" s="8" t="s">
        <v>618</v>
      </c>
      <c r="D660" s="8" t="s">
        <v>660</v>
      </c>
      <c r="E660" s="7" t="s">
        <v>15</v>
      </c>
      <c r="F660" s="10">
        <v>1138.17</v>
      </c>
      <c r="G660" s="10">
        <v>1138.17</v>
      </c>
      <c r="H660" s="10">
        <v>0</v>
      </c>
      <c r="I660" s="8" t="s">
        <v>624</v>
      </c>
    </row>
    <row r="661" spans="1:9" ht="75" customHeight="1" x14ac:dyDescent="0.15">
      <c r="A661" s="7" t="s">
        <v>649</v>
      </c>
      <c r="B661" s="7" t="s">
        <v>366</v>
      </c>
      <c r="C661" s="8" t="s">
        <v>613</v>
      </c>
      <c r="D661" s="8" t="s">
        <v>660</v>
      </c>
      <c r="E661" s="7" t="s">
        <v>15</v>
      </c>
      <c r="F661" s="10">
        <v>1138.17</v>
      </c>
      <c r="G661" s="10">
        <v>1138.17</v>
      </c>
      <c r="H661" s="10">
        <v>0</v>
      </c>
      <c r="I661" s="8" t="s">
        <v>624</v>
      </c>
    </row>
    <row r="662" spans="1:9" ht="75" customHeight="1" x14ac:dyDescent="0.15">
      <c r="A662" s="7" t="s">
        <v>649</v>
      </c>
      <c r="B662" s="7" t="s">
        <v>366</v>
      </c>
      <c r="C662" s="8" t="s">
        <v>629</v>
      </c>
      <c r="D662" s="8" t="s">
        <v>660</v>
      </c>
      <c r="E662" s="7" t="s">
        <v>15</v>
      </c>
      <c r="F662" s="10">
        <v>1989.73</v>
      </c>
      <c r="G662" s="10">
        <v>1989.73</v>
      </c>
      <c r="H662" s="10">
        <v>0</v>
      </c>
      <c r="I662" s="8" t="s">
        <v>624</v>
      </c>
    </row>
    <row r="663" spans="1:9" ht="75" customHeight="1" x14ac:dyDescent="0.15">
      <c r="A663" s="7" t="s">
        <v>649</v>
      </c>
      <c r="B663" s="7" t="s">
        <v>366</v>
      </c>
      <c r="C663" s="8" t="s">
        <v>630</v>
      </c>
      <c r="D663" s="8" t="s">
        <v>660</v>
      </c>
      <c r="E663" s="7" t="s">
        <v>15</v>
      </c>
      <c r="F663" s="10">
        <v>2012.97</v>
      </c>
      <c r="G663" s="10">
        <v>2012.97</v>
      </c>
      <c r="H663" s="10">
        <v>0</v>
      </c>
      <c r="I663" s="8" t="s">
        <v>624</v>
      </c>
    </row>
    <row r="664" spans="1:9" ht="75" customHeight="1" x14ac:dyDescent="0.15">
      <c r="A664" s="7" t="s">
        <v>649</v>
      </c>
      <c r="B664" s="7" t="s">
        <v>366</v>
      </c>
      <c r="C664" s="8" t="s">
        <v>631</v>
      </c>
      <c r="D664" s="8" t="s">
        <v>660</v>
      </c>
      <c r="E664" s="7" t="s">
        <v>15</v>
      </c>
      <c r="F664" s="10">
        <v>3650.05</v>
      </c>
      <c r="G664" s="10">
        <v>3650.05</v>
      </c>
      <c r="H664" s="10">
        <v>0</v>
      </c>
      <c r="I664" s="8" t="s">
        <v>624</v>
      </c>
    </row>
    <row r="665" spans="1:9" ht="75" customHeight="1" x14ac:dyDescent="0.15">
      <c r="A665" s="7" t="s">
        <v>649</v>
      </c>
      <c r="B665" s="7" t="s">
        <v>366</v>
      </c>
      <c r="C665" s="8" t="s">
        <v>632</v>
      </c>
      <c r="D665" s="8" t="s">
        <v>660</v>
      </c>
      <c r="E665" s="7" t="s">
        <v>15</v>
      </c>
      <c r="F665" s="10">
        <v>5018.03</v>
      </c>
      <c r="G665" s="10">
        <v>5018.03</v>
      </c>
      <c r="H665" s="10">
        <v>0</v>
      </c>
      <c r="I665" s="8" t="s">
        <v>624</v>
      </c>
    </row>
    <row r="666" spans="1:9" ht="75" customHeight="1" x14ac:dyDescent="0.15">
      <c r="A666" s="7" t="s">
        <v>649</v>
      </c>
      <c r="B666" s="7" t="s">
        <v>366</v>
      </c>
      <c r="C666" s="8" t="s">
        <v>633</v>
      </c>
      <c r="D666" s="8" t="s">
        <v>660</v>
      </c>
      <c r="E666" s="7" t="s">
        <v>15</v>
      </c>
      <c r="F666" s="10">
        <v>5486.12</v>
      </c>
      <c r="G666" s="10">
        <v>5486.12</v>
      </c>
      <c r="H666" s="10">
        <v>0</v>
      </c>
      <c r="I666" s="8" t="s">
        <v>624</v>
      </c>
    </row>
    <row r="667" spans="1:9" ht="75" customHeight="1" x14ac:dyDescent="0.15">
      <c r="A667" s="7" t="s">
        <v>649</v>
      </c>
      <c r="B667" s="7" t="s">
        <v>366</v>
      </c>
      <c r="C667" s="8" t="s">
        <v>622</v>
      </c>
      <c r="D667" s="8" t="s">
        <v>660</v>
      </c>
      <c r="E667" s="7" t="s">
        <v>15</v>
      </c>
      <c r="F667" s="10">
        <v>6927.57</v>
      </c>
      <c r="G667" s="10">
        <v>6927.57</v>
      </c>
      <c r="H667" s="10">
        <v>0</v>
      </c>
      <c r="I667" s="8" t="s">
        <v>624</v>
      </c>
    </row>
    <row r="668" spans="1:9" ht="75" customHeight="1" x14ac:dyDescent="0.15">
      <c r="A668" s="7" t="s">
        <v>649</v>
      </c>
      <c r="B668" s="7" t="s">
        <v>366</v>
      </c>
      <c r="C668" s="8" t="s">
        <v>616</v>
      </c>
      <c r="D668" s="8" t="s">
        <v>660</v>
      </c>
      <c r="E668" s="7" t="s">
        <v>15</v>
      </c>
      <c r="F668" s="10">
        <v>1166.99</v>
      </c>
      <c r="G668" s="10">
        <v>0</v>
      </c>
      <c r="H668" s="10">
        <v>-1166.99</v>
      </c>
      <c r="I668" s="8" t="s">
        <v>624</v>
      </c>
    </row>
    <row r="669" spans="1:9" ht="75" customHeight="1" x14ac:dyDescent="0.15">
      <c r="A669" s="7" t="s">
        <v>649</v>
      </c>
      <c r="B669" s="7" t="s">
        <v>366</v>
      </c>
      <c r="C669" s="8" t="s">
        <v>625</v>
      </c>
      <c r="D669" s="8" t="s">
        <v>660</v>
      </c>
      <c r="E669" s="7" t="s">
        <v>15</v>
      </c>
      <c r="F669" s="10">
        <v>0</v>
      </c>
      <c r="G669" s="10">
        <v>0</v>
      </c>
      <c r="H669" s="10">
        <v>0</v>
      </c>
      <c r="I669" s="8" t="s">
        <v>624</v>
      </c>
    </row>
    <row r="670" spans="1:9" ht="75" customHeight="1" x14ac:dyDescent="0.15">
      <c r="A670" s="7" t="s">
        <v>649</v>
      </c>
      <c r="B670" s="7" t="s">
        <v>366</v>
      </c>
      <c r="C670" s="8" t="s">
        <v>617</v>
      </c>
      <c r="D670" s="8" t="s">
        <v>660</v>
      </c>
      <c r="E670" s="7" t="s">
        <v>15</v>
      </c>
      <c r="F670" s="10">
        <v>1166.99</v>
      </c>
      <c r="G670" s="10">
        <v>0</v>
      </c>
      <c r="H670" s="10">
        <v>-1166.99</v>
      </c>
      <c r="I670" s="8" t="s">
        <v>624</v>
      </c>
    </row>
    <row r="671" spans="1:9" ht="75" customHeight="1" x14ac:dyDescent="0.15">
      <c r="A671" s="7" t="s">
        <v>649</v>
      </c>
      <c r="B671" s="7" t="s">
        <v>366</v>
      </c>
      <c r="C671" s="8" t="s">
        <v>626</v>
      </c>
      <c r="D671" s="8" t="s">
        <v>660</v>
      </c>
      <c r="E671" s="7" t="s">
        <v>15</v>
      </c>
      <c r="F671" s="10">
        <v>0</v>
      </c>
      <c r="G671" s="10">
        <v>0</v>
      </c>
      <c r="H671" s="10">
        <v>0</v>
      </c>
      <c r="I671" s="8" t="s">
        <v>624</v>
      </c>
    </row>
    <row r="672" spans="1:9" ht="75" customHeight="1" x14ac:dyDescent="0.15">
      <c r="A672" s="7" t="s">
        <v>649</v>
      </c>
      <c r="B672" s="7" t="s">
        <v>366</v>
      </c>
      <c r="C672" s="8" t="s">
        <v>627</v>
      </c>
      <c r="D672" s="8" t="s">
        <v>660</v>
      </c>
      <c r="E672" s="7" t="s">
        <v>15</v>
      </c>
      <c r="F672" s="10">
        <v>348.42</v>
      </c>
      <c r="G672" s="10">
        <v>359.87</v>
      </c>
      <c r="H672" s="10">
        <v>11.45</v>
      </c>
      <c r="I672" s="8" t="s">
        <v>624</v>
      </c>
    </row>
    <row r="673" spans="1:9" ht="75" customHeight="1" x14ac:dyDescent="0.15">
      <c r="A673" s="7" t="s">
        <v>649</v>
      </c>
      <c r="B673" s="7" t="s">
        <v>366</v>
      </c>
      <c r="C673" s="8" t="s">
        <v>628</v>
      </c>
      <c r="D673" s="8" t="s">
        <v>660</v>
      </c>
      <c r="E673" s="7" t="s">
        <v>15</v>
      </c>
      <c r="F673" s="10">
        <v>713.94</v>
      </c>
      <c r="G673" s="10">
        <v>919.44</v>
      </c>
      <c r="H673" s="10">
        <v>205.5</v>
      </c>
      <c r="I673" s="8" t="s">
        <v>624</v>
      </c>
    </row>
    <row r="674" spans="1:9" ht="75" customHeight="1" x14ac:dyDescent="0.15">
      <c r="A674" s="7" t="s">
        <v>649</v>
      </c>
      <c r="B674" s="7" t="s">
        <v>366</v>
      </c>
      <c r="C674" s="8" t="s">
        <v>618</v>
      </c>
      <c r="D674" s="8" t="s">
        <v>660</v>
      </c>
      <c r="E674" s="7" t="s">
        <v>15</v>
      </c>
      <c r="F674" s="10">
        <v>0</v>
      </c>
      <c r="G674" s="10">
        <v>1138.17</v>
      </c>
      <c r="H674" s="10">
        <v>1138.17</v>
      </c>
      <c r="I674" s="8" t="s">
        <v>624</v>
      </c>
    </row>
    <row r="675" spans="1:9" ht="75" customHeight="1" x14ac:dyDescent="0.15">
      <c r="A675" s="7" t="s">
        <v>649</v>
      </c>
      <c r="B675" s="7" t="s">
        <v>366</v>
      </c>
      <c r="C675" s="8" t="s">
        <v>613</v>
      </c>
      <c r="D675" s="8" t="s">
        <v>660</v>
      </c>
      <c r="E675" s="7" t="s">
        <v>15</v>
      </c>
      <c r="F675" s="10">
        <v>0</v>
      </c>
      <c r="G675" s="10">
        <v>1138.17</v>
      </c>
      <c r="H675" s="10">
        <v>1138.17</v>
      </c>
      <c r="I675" s="8" t="s">
        <v>624</v>
      </c>
    </row>
    <row r="676" spans="1:9" ht="75" customHeight="1" x14ac:dyDescent="0.15">
      <c r="A676" s="7" t="s">
        <v>649</v>
      </c>
      <c r="B676" s="7" t="s">
        <v>366</v>
      </c>
      <c r="C676" s="8" t="s">
        <v>629</v>
      </c>
      <c r="D676" s="8" t="s">
        <v>660</v>
      </c>
      <c r="E676" s="7" t="s">
        <v>15</v>
      </c>
      <c r="F676" s="10">
        <v>2372.27</v>
      </c>
      <c r="G676" s="10">
        <v>1989.73</v>
      </c>
      <c r="H676" s="10">
        <v>-382.54</v>
      </c>
      <c r="I676" s="8" t="s">
        <v>624</v>
      </c>
    </row>
    <row r="677" spans="1:9" ht="75" customHeight="1" x14ac:dyDescent="0.15">
      <c r="A677" s="7" t="s">
        <v>649</v>
      </c>
      <c r="B677" s="7" t="s">
        <v>366</v>
      </c>
      <c r="C677" s="8" t="s">
        <v>630</v>
      </c>
      <c r="D677" s="8" t="s">
        <v>660</v>
      </c>
      <c r="E677" s="7" t="s">
        <v>15</v>
      </c>
      <c r="F677" s="10">
        <v>2308.16</v>
      </c>
      <c r="G677" s="10">
        <v>2012.97</v>
      </c>
      <c r="H677" s="10">
        <v>-295.19</v>
      </c>
      <c r="I677" s="8" t="s">
        <v>624</v>
      </c>
    </row>
    <row r="678" spans="1:9" ht="75" customHeight="1" x14ac:dyDescent="0.15">
      <c r="A678" s="7" t="s">
        <v>649</v>
      </c>
      <c r="B678" s="7" t="s">
        <v>366</v>
      </c>
      <c r="C678" s="8" t="s">
        <v>631</v>
      </c>
      <c r="D678" s="8" t="s">
        <v>660</v>
      </c>
      <c r="E678" s="7" t="s">
        <v>15</v>
      </c>
      <c r="F678" s="10">
        <v>3577.14</v>
      </c>
      <c r="G678" s="10">
        <v>3650.05</v>
      </c>
      <c r="H678" s="10">
        <v>72.91</v>
      </c>
      <c r="I678" s="8" t="s">
        <v>624</v>
      </c>
    </row>
    <row r="679" spans="1:9" ht="75" customHeight="1" x14ac:dyDescent="0.15">
      <c r="A679" s="7" t="s">
        <v>649</v>
      </c>
      <c r="B679" s="7" t="s">
        <v>366</v>
      </c>
      <c r="C679" s="8" t="s">
        <v>632</v>
      </c>
      <c r="D679" s="8" t="s">
        <v>660</v>
      </c>
      <c r="E679" s="7" t="s">
        <v>15</v>
      </c>
      <c r="F679" s="10">
        <v>4782.3</v>
      </c>
      <c r="G679" s="10">
        <v>5018.03</v>
      </c>
      <c r="H679" s="10">
        <v>235.73</v>
      </c>
      <c r="I679" s="8" t="s">
        <v>624</v>
      </c>
    </row>
    <row r="680" spans="1:9" ht="75" customHeight="1" x14ac:dyDescent="0.15">
      <c r="A680" s="7" t="s">
        <v>649</v>
      </c>
      <c r="B680" s="7" t="s">
        <v>366</v>
      </c>
      <c r="C680" s="8" t="s">
        <v>633</v>
      </c>
      <c r="D680" s="8" t="s">
        <v>660</v>
      </c>
      <c r="E680" s="7" t="s">
        <v>15</v>
      </c>
      <c r="F680" s="10">
        <v>5602.94</v>
      </c>
      <c r="G680" s="10">
        <v>5486.12</v>
      </c>
      <c r="H680" s="10">
        <v>-116.82</v>
      </c>
      <c r="I680" s="8" t="s">
        <v>624</v>
      </c>
    </row>
    <row r="681" spans="1:9" ht="75" customHeight="1" x14ac:dyDescent="0.15">
      <c r="A681" s="7" t="s">
        <v>649</v>
      </c>
      <c r="B681" s="7" t="s">
        <v>366</v>
      </c>
      <c r="C681" s="8" t="s">
        <v>622</v>
      </c>
      <c r="D681" s="8" t="s">
        <v>660</v>
      </c>
      <c r="E681" s="7" t="s">
        <v>15</v>
      </c>
      <c r="F681" s="10">
        <v>6600.97</v>
      </c>
      <c r="G681" s="10">
        <v>6927.57</v>
      </c>
      <c r="H681" s="10">
        <v>326.60000000000002</v>
      </c>
      <c r="I681" s="8" t="s">
        <v>624</v>
      </c>
    </row>
    <row r="682" spans="1:9" ht="75" customHeight="1" x14ac:dyDescent="0.15">
      <c r="A682" s="7" t="s">
        <v>649</v>
      </c>
      <c r="B682" s="7" t="s">
        <v>366</v>
      </c>
      <c r="C682" s="8" t="s">
        <v>616</v>
      </c>
      <c r="D682" s="8" t="s">
        <v>660</v>
      </c>
      <c r="E682" s="7" t="s">
        <v>15</v>
      </c>
      <c r="F682" s="10">
        <v>0</v>
      </c>
      <c r="G682" s="10">
        <v>0</v>
      </c>
      <c r="H682" s="10">
        <v>0</v>
      </c>
      <c r="I682" s="8" t="s">
        <v>624</v>
      </c>
    </row>
    <row r="683" spans="1:9" ht="75" customHeight="1" x14ac:dyDescent="0.15">
      <c r="A683" s="7" t="s">
        <v>649</v>
      </c>
      <c r="B683" s="7" t="s">
        <v>366</v>
      </c>
      <c r="C683" s="8" t="s">
        <v>625</v>
      </c>
      <c r="D683" s="8" t="s">
        <v>660</v>
      </c>
      <c r="E683" s="7" t="s">
        <v>15</v>
      </c>
      <c r="F683" s="10">
        <v>0</v>
      </c>
      <c r="G683" s="10">
        <v>0</v>
      </c>
      <c r="H683" s="10">
        <v>0</v>
      </c>
      <c r="I683" s="8" t="s">
        <v>624</v>
      </c>
    </row>
    <row r="684" spans="1:9" ht="75" customHeight="1" x14ac:dyDescent="0.15">
      <c r="A684" s="7" t="s">
        <v>649</v>
      </c>
      <c r="B684" s="7" t="s">
        <v>366</v>
      </c>
      <c r="C684" s="8" t="s">
        <v>617</v>
      </c>
      <c r="D684" s="8" t="s">
        <v>660</v>
      </c>
      <c r="E684" s="7" t="s">
        <v>15</v>
      </c>
      <c r="F684" s="10">
        <v>0</v>
      </c>
      <c r="G684" s="10">
        <v>0</v>
      </c>
      <c r="H684" s="10">
        <v>0</v>
      </c>
      <c r="I684" s="8" t="s">
        <v>624</v>
      </c>
    </row>
    <row r="685" spans="1:9" ht="75" customHeight="1" x14ac:dyDescent="0.15">
      <c r="A685" s="7" t="s">
        <v>649</v>
      </c>
      <c r="B685" s="7" t="s">
        <v>366</v>
      </c>
      <c r="C685" s="8" t="s">
        <v>626</v>
      </c>
      <c r="D685" s="8" t="s">
        <v>660</v>
      </c>
      <c r="E685" s="7" t="s">
        <v>15</v>
      </c>
      <c r="F685" s="10">
        <v>0</v>
      </c>
      <c r="G685" s="10">
        <v>0</v>
      </c>
      <c r="H685" s="10">
        <v>0</v>
      </c>
      <c r="I685" s="8" t="s">
        <v>624</v>
      </c>
    </row>
    <row r="686" spans="1:9" ht="75" customHeight="1" x14ac:dyDescent="0.15">
      <c r="A686" s="7" t="s">
        <v>649</v>
      </c>
      <c r="B686" s="7" t="s">
        <v>366</v>
      </c>
      <c r="C686" s="8" t="s">
        <v>627</v>
      </c>
      <c r="D686" s="8" t="s">
        <v>660</v>
      </c>
      <c r="E686" s="7" t="s">
        <v>15</v>
      </c>
      <c r="F686" s="10">
        <v>359.87</v>
      </c>
      <c r="G686" s="10">
        <v>359.87</v>
      </c>
      <c r="H686" s="10">
        <v>0</v>
      </c>
      <c r="I686" s="8" t="s">
        <v>624</v>
      </c>
    </row>
    <row r="687" spans="1:9" ht="75" customHeight="1" x14ac:dyDescent="0.15">
      <c r="A687" s="7" t="s">
        <v>649</v>
      </c>
      <c r="B687" s="7" t="s">
        <v>366</v>
      </c>
      <c r="C687" s="8" t="s">
        <v>628</v>
      </c>
      <c r="D687" s="8" t="s">
        <v>660</v>
      </c>
      <c r="E687" s="7" t="s">
        <v>15</v>
      </c>
      <c r="F687" s="10">
        <v>919.44</v>
      </c>
      <c r="G687" s="10">
        <v>919.44</v>
      </c>
      <c r="H687" s="10">
        <v>0</v>
      </c>
      <c r="I687" s="8" t="s">
        <v>624</v>
      </c>
    </row>
    <row r="688" spans="1:9" ht="75" customHeight="1" x14ac:dyDescent="0.15">
      <c r="A688" s="7" t="s">
        <v>649</v>
      </c>
      <c r="B688" s="7" t="s">
        <v>366</v>
      </c>
      <c r="C688" s="8" t="s">
        <v>633</v>
      </c>
      <c r="D688" s="8" t="s">
        <v>660</v>
      </c>
      <c r="E688" s="7" t="s">
        <v>15</v>
      </c>
      <c r="F688" s="10">
        <v>5486.12</v>
      </c>
      <c r="G688" s="10">
        <v>5486.12</v>
      </c>
      <c r="H688" s="10">
        <v>0</v>
      </c>
      <c r="I688" s="8" t="s">
        <v>624</v>
      </c>
    </row>
    <row r="689" spans="1:9" ht="75" customHeight="1" x14ac:dyDescent="0.15">
      <c r="A689" s="7" t="s">
        <v>649</v>
      </c>
      <c r="B689" s="7" t="s">
        <v>366</v>
      </c>
      <c r="C689" s="8" t="s">
        <v>622</v>
      </c>
      <c r="D689" s="8" t="s">
        <v>660</v>
      </c>
      <c r="E689" s="7" t="s">
        <v>15</v>
      </c>
      <c r="F689" s="10">
        <v>6927.57</v>
      </c>
      <c r="G689" s="10">
        <v>6927.57</v>
      </c>
      <c r="H689" s="10">
        <v>0</v>
      </c>
      <c r="I689" s="8" t="s">
        <v>624</v>
      </c>
    </row>
    <row r="690" spans="1:9" ht="75" customHeight="1" x14ac:dyDescent="0.15">
      <c r="A690" s="7" t="s">
        <v>649</v>
      </c>
      <c r="B690" s="7" t="s">
        <v>366</v>
      </c>
      <c r="C690" s="8" t="s">
        <v>616</v>
      </c>
      <c r="D690" s="8" t="s">
        <v>660</v>
      </c>
      <c r="E690" s="7" t="s">
        <v>15</v>
      </c>
      <c r="F690" s="10">
        <v>0</v>
      </c>
      <c r="G690" s="10">
        <v>0</v>
      </c>
      <c r="H690" s="10">
        <v>0</v>
      </c>
      <c r="I690" s="8" t="s">
        <v>624</v>
      </c>
    </row>
    <row r="691" spans="1:9" ht="75" customHeight="1" x14ac:dyDescent="0.15">
      <c r="A691" s="7" t="s">
        <v>649</v>
      </c>
      <c r="B691" s="7" t="s">
        <v>366</v>
      </c>
      <c r="C691" s="8" t="s">
        <v>625</v>
      </c>
      <c r="D691" s="8" t="s">
        <v>660</v>
      </c>
      <c r="E691" s="7" t="s">
        <v>15</v>
      </c>
      <c r="F691" s="10">
        <v>0</v>
      </c>
      <c r="G691" s="10">
        <v>0</v>
      </c>
      <c r="H691" s="10">
        <v>0</v>
      </c>
      <c r="I691" s="8" t="s">
        <v>624</v>
      </c>
    </row>
    <row r="692" spans="1:9" ht="75" customHeight="1" x14ac:dyDescent="0.15">
      <c r="A692" s="7" t="s">
        <v>649</v>
      </c>
      <c r="B692" s="7" t="s">
        <v>366</v>
      </c>
      <c r="C692" s="8" t="s">
        <v>617</v>
      </c>
      <c r="D692" s="8" t="s">
        <v>660</v>
      </c>
      <c r="E692" s="7" t="s">
        <v>15</v>
      </c>
      <c r="F692" s="10">
        <v>0</v>
      </c>
      <c r="G692" s="10">
        <v>0</v>
      </c>
      <c r="H692" s="10">
        <v>0</v>
      </c>
      <c r="I692" s="8" t="s">
        <v>624</v>
      </c>
    </row>
    <row r="693" spans="1:9" ht="75" customHeight="1" x14ac:dyDescent="0.15">
      <c r="A693" s="7" t="s">
        <v>649</v>
      </c>
      <c r="B693" s="7" t="s">
        <v>366</v>
      </c>
      <c r="C693" s="8" t="s">
        <v>626</v>
      </c>
      <c r="D693" s="8" t="s">
        <v>660</v>
      </c>
      <c r="E693" s="7" t="s">
        <v>15</v>
      </c>
      <c r="F693" s="10">
        <v>0</v>
      </c>
      <c r="G693" s="10">
        <v>0</v>
      </c>
      <c r="H693" s="10">
        <v>0</v>
      </c>
      <c r="I693" s="8" t="s">
        <v>624</v>
      </c>
    </row>
    <row r="694" spans="1:9" ht="75" customHeight="1" x14ac:dyDescent="0.15">
      <c r="A694" s="7" t="s">
        <v>649</v>
      </c>
      <c r="B694" s="7" t="s">
        <v>366</v>
      </c>
      <c r="C694" s="8" t="s">
        <v>627</v>
      </c>
      <c r="D694" s="8" t="s">
        <v>660</v>
      </c>
      <c r="E694" s="7" t="s">
        <v>15</v>
      </c>
      <c r="F694" s="10">
        <v>359.87</v>
      </c>
      <c r="G694" s="10">
        <v>359.87</v>
      </c>
      <c r="H694" s="10">
        <v>0</v>
      </c>
      <c r="I694" s="8" t="s">
        <v>624</v>
      </c>
    </row>
    <row r="695" spans="1:9" ht="75" customHeight="1" x14ac:dyDescent="0.15">
      <c r="A695" s="7" t="s">
        <v>649</v>
      </c>
      <c r="B695" s="7" t="s">
        <v>366</v>
      </c>
      <c r="C695" s="8" t="s">
        <v>628</v>
      </c>
      <c r="D695" s="8" t="s">
        <v>660</v>
      </c>
      <c r="E695" s="7" t="s">
        <v>15</v>
      </c>
      <c r="F695" s="10">
        <v>919.44</v>
      </c>
      <c r="G695" s="10">
        <v>919.44</v>
      </c>
      <c r="H695" s="10">
        <v>0</v>
      </c>
      <c r="I695" s="8" t="s">
        <v>624</v>
      </c>
    </row>
    <row r="696" spans="1:9" ht="45" customHeight="1" x14ac:dyDescent="0.15">
      <c r="A696" s="7" t="s">
        <v>661</v>
      </c>
      <c r="B696" s="7" t="s">
        <v>367</v>
      </c>
      <c r="C696" s="8" t="s">
        <v>618</v>
      </c>
      <c r="D696" s="8" t="s">
        <v>662</v>
      </c>
      <c r="E696" s="7" t="s">
        <v>15</v>
      </c>
      <c r="F696" s="10">
        <v>3338.18</v>
      </c>
      <c r="G696" s="10">
        <v>3338.18</v>
      </c>
      <c r="H696" s="10">
        <v>0</v>
      </c>
      <c r="I696" s="8" t="s">
        <v>624</v>
      </c>
    </row>
    <row r="697" spans="1:9" ht="45" customHeight="1" x14ac:dyDescent="0.15">
      <c r="A697" s="7" t="s">
        <v>661</v>
      </c>
      <c r="B697" s="7" t="s">
        <v>367</v>
      </c>
      <c r="C697" s="8" t="s">
        <v>613</v>
      </c>
      <c r="D697" s="8" t="s">
        <v>662</v>
      </c>
      <c r="E697" s="7" t="s">
        <v>15</v>
      </c>
      <c r="F697" s="10">
        <v>3338.18</v>
      </c>
      <c r="G697" s="10">
        <v>3338.18</v>
      </c>
      <c r="H697" s="10">
        <v>0</v>
      </c>
      <c r="I697" s="8" t="s">
        <v>624</v>
      </c>
    </row>
    <row r="698" spans="1:9" ht="45" customHeight="1" x14ac:dyDescent="0.15">
      <c r="A698" s="7" t="s">
        <v>661</v>
      </c>
      <c r="B698" s="7" t="s">
        <v>367</v>
      </c>
      <c r="C698" s="8" t="s">
        <v>629</v>
      </c>
      <c r="D698" s="8" t="s">
        <v>662</v>
      </c>
      <c r="E698" s="7" t="s">
        <v>15</v>
      </c>
      <c r="F698" s="10">
        <v>5835.77</v>
      </c>
      <c r="G698" s="10">
        <v>5835.77</v>
      </c>
      <c r="H698" s="10">
        <v>0</v>
      </c>
      <c r="I698" s="8" t="s">
        <v>624</v>
      </c>
    </row>
    <row r="699" spans="1:9" ht="45" customHeight="1" x14ac:dyDescent="0.15">
      <c r="A699" s="7" t="s">
        <v>661</v>
      </c>
      <c r="B699" s="7" t="s">
        <v>367</v>
      </c>
      <c r="C699" s="8" t="s">
        <v>630</v>
      </c>
      <c r="D699" s="8" t="s">
        <v>662</v>
      </c>
      <c r="E699" s="7" t="s">
        <v>15</v>
      </c>
      <c r="F699" s="10">
        <v>5903.94</v>
      </c>
      <c r="G699" s="10">
        <v>5903.94</v>
      </c>
      <c r="H699" s="10">
        <v>0</v>
      </c>
      <c r="I699" s="8" t="s">
        <v>624</v>
      </c>
    </row>
    <row r="700" spans="1:9" ht="45" customHeight="1" x14ac:dyDescent="0.15">
      <c r="A700" s="7" t="s">
        <v>661</v>
      </c>
      <c r="B700" s="7" t="s">
        <v>367</v>
      </c>
      <c r="C700" s="8" t="s">
        <v>631</v>
      </c>
      <c r="D700" s="8" t="s">
        <v>662</v>
      </c>
      <c r="E700" s="7" t="s">
        <v>15</v>
      </c>
      <c r="F700" s="10">
        <v>10705.4</v>
      </c>
      <c r="G700" s="10">
        <v>10705.4</v>
      </c>
      <c r="H700" s="10">
        <v>0</v>
      </c>
      <c r="I700" s="8" t="s">
        <v>624</v>
      </c>
    </row>
    <row r="701" spans="1:9" ht="60" customHeight="1" x14ac:dyDescent="0.15">
      <c r="A701" s="7" t="s">
        <v>661</v>
      </c>
      <c r="B701" s="7" t="s">
        <v>367</v>
      </c>
      <c r="C701" s="8" t="s">
        <v>632</v>
      </c>
      <c r="D701" s="8" t="s">
        <v>662</v>
      </c>
      <c r="E701" s="7" t="s">
        <v>15</v>
      </c>
      <c r="F701" s="10">
        <v>14717.61</v>
      </c>
      <c r="G701" s="10">
        <v>14717.61</v>
      </c>
      <c r="H701" s="10">
        <v>0</v>
      </c>
      <c r="I701" s="8" t="s">
        <v>624</v>
      </c>
    </row>
    <row r="702" spans="1:9" ht="60" customHeight="1" x14ac:dyDescent="0.15">
      <c r="A702" s="7" t="s">
        <v>661</v>
      </c>
      <c r="B702" s="7" t="s">
        <v>367</v>
      </c>
      <c r="C702" s="8" t="s">
        <v>633</v>
      </c>
      <c r="D702" s="8" t="s">
        <v>662</v>
      </c>
      <c r="E702" s="7" t="s">
        <v>15</v>
      </c>
      <c r="F702" s="10">
        <v>16090.51</v>
      </c>
      <c r="G702" s="10">
        <v>16090.51</v>
      </c>
      <c r="H702" s="10">
        <v>0</v>
      </c>
      <c r="I702" s="8" t="s">
        <v>624</v>
      </c>
    </row>
    <row r="703" spans="1:9" ht="45" customHeight="1" x14ac:dyDescent="0.15">
      <c r="A703" s="7" t="s">
        <v>661</v>
      </c>
      <c r="B703" s="7" t="s">
        <v>367</v>
      </c>
      <c r="C703" s="8" t="s">
        <v>622</v>
      </c>
      <c r="D703" s="8" t="s">
        <v>662</v>
      </c>
      <c r="E703" s="7" t="s">
        <v>15</v>
      </c>
      <c r="F703" s="10">
        <v>20318.240000000002</v>
      </c>
      <c r="G703" s="10">
        <v>20318.240000000002</v>
      </c>
      <c r="H703" s="10">
        <v>0</v>
      </c>
      <c r="I703" s="8" t="s">
        <v>624</v>
      </c>
    </row>
    <row r="704" spans="1:9" ht="45" customHeight="1" x14ac:dyDescent="0.15">
      <c r="A704" s="7" t="s">
        <v>661</v>
      </c>
      <c r="B704" s="7" t="s">
        <v>367</v>
      </c>
      <c r="C704" s="8" t="s">
        <v>616</v>
      </c>
      <c r="D704" s="8" t="s">
        <v>662</v>
      </c>
      <c r="E704" s="7" t="s">
        <v>15</v>
      </c>
      <c r="F704" s="10">
        <v>3422.73</v>
      </c>
      <c r="G704" s="10">
        <v>0</v>
      </c>
      <c r="H704" s="10">
        <v>-3422.73</v>
      </c>
      <c r="I704" s="8" t="s">
        <v>624</v>
      </c>
    </row>
    <row r="705" spans="1:9" ht="30" customHeight="1" x14ac:dyDescent="0.15">
      <c r="A705" s="7" t="s">
        <v>661</v>
      </c>
      <c r="B705" s="7" t="s">
        <v>367</v>
      </c>
      <c r="C705" s="8" t="s">
        <v>625</v>
      </c>
      <c r="D705" s="8" t="s">
        <v>662</v>
      </c>
      <c r="E705" s="7" t="s">
        <v>15</v>
      </c>
      <c r="F705" s="10">
        <v>0</v>
      </c>
      <c r="G705" s="10">
        <v>0</v>
      </c>
      <c r="H705" s="10">
        <v>0</v>
      </c>
      <c r="I705" s="8" t="s">
        <v>624</v>
      </c>
    </row>
    <row r="706" spans="1:9" ht="45" customHeight="1" x14ac:dyDescent="0.15">
      <c r="A706" s="7" t="s">
        <v>661</v>
      </c>
      <c r="B706" s="7" t="s">
        <v>367</v>
      </c>
      <c r="C706" s="8" t="s">
        <v>617</v>
      </c>
      <c r="D706" s="8" t="s">
        <v>662</v>
      </c>
      <c r="E706" s="7" t="s">
        <v>15</v>
      </c>
      <c r="F706" s="10">
        <v>3422.73</v>
      </c>
      <c r="G706" s="10">
        <v>0</v>
      </c>
      <c r="H706" s="10">
        <v>-3422.73</v>
      </c>
      <c r="I706" s="8" t="s">
        <v>624</v>
      </c>
    </row>
    <row r="707" spans="1:9" ht="30" customHeight="1" x14ac:dyDescent="0.15">
      <c r="A707" s="7" t="s">
        <v>661</v>
      </c>
      <c r="B707" s="7" t="s">
        <v>367</v>
      </c>
      <c r="C707" s="8" t="s">
        <v>626</v>
      </c>
      <c r="D707" s="8" t="s">
        <v>662</v>
      </c>
      <c r="E707" s="7" t="s">
        <v>15</v>
      </c>
      <c r="F707" s="10">
        <v>0</v>
      </c>
      <c r="G707" s="10">
        <v>0</v>
      </c>
      <c r="H707" s="10">
        <v>0</v>
      </c>
      <c r="I707" s="8" t="s">
        <v>624</v>
      </c>
    </row>
    <row r="708" spans="1:9" ht="60" customHeight="1" x14ac:dyDescent="0.15">
      <c r="A708" s="7" t="s">
        <v>661</v>
      </c>
      <c r="B708" s="7" t="s">
        <v>367</v>
      </c>
      <c r="C708" s="8" t="s">
        <v>627</v>
      </c>
      <c r="D708" s="8" t="s">
        <v>662</v>
      </c>
      <c r="E708" s="7" t="s">
        <v>15</v>
      </c>
      <c r="F708" s="10">
        <v>1021.89</v>
      </c>
      <c r="G708" s="10">
        <v>1055.49</v>
      </c>
      <c r="H708" s="10">
        <v>33.6</v>
      </c>
      <c r="I708" s="8" t="s">
        <v>624</v>
      </c>
    </row>
    <row r="709" spans="1:9" ht="45" customHeight="1" x14ac:dyDescent="0.15">
      <c r="A709" s="7" t="s">
        <v>661</v>
      </c>
      <c r="B709" s="7" t="s">
        <v>367</v>
      </c>
      <c r="C709" s="8" t="s">
        <v>628</v>
      </c>
      <c r="D709" s="8" t="s">
        <v>662</v>
      </c>
      <c r="E709" s="7" t="s">
        <v>15</v>
      </c>
      <c r="F709" s="10">
        <v>2093.9499999999998</v>
      </c>
      <c r="G709" s="10">
        <v>2696.68</v>
      </c>
      <c r="H709" s="10">
        <v>602.73</v>
      </c>
      <c r="I709" s="8" t="s">
        <v>624</v>
      </c>
    </row>
    <row r="710" spans="1:9" ht="45" customHeight="1" x14ac:dyDescent="0.15">
      <c r="A710" s="7" t="s">
        <v>661</v>
      </c>
      <c r="B710" s="7" t="s">
        <v>367</v>
      </c>
      <c r="C710" s="8" t="s">
        <v>618</v>
      </c>
      <c r="D710" s="8" t="s">
        <v>662</v>
      </c>
      <c r="E710" s="7" t="s">
        <v>15</v>
      </c>
      <c r="F710" s="10">
        <v>0</v>
      </c>
      <c r="G710" s="10">
        <v>3338.18</v>
      </c>
      <c r="H710" s="10">
        <v>3338.18</v>
      </c>
      <c r="I710" s="8" t="s">
        <v>624</v>
      </c>
    </row>
    <row r="711" spans="1:9" ht="45" customHeight="1" x14ac:dyDescent="0.15">
      <c r="A711" s="7" t="s">
        <v>661</v>
      </c>
      <c r="B711" s="7" t="s">
        <v>367</v>
      </c>
      <c r="C711" s="8" t="s">
        <v>613</v>
      </c>
      <c r="D711" s="8" t="s">
        <v>662</v>
      </c>
      <c r="E711" s="7" t="s">
        <v>15</v>
      </c>
      <c r="F711" s="10">
        <v>0</v>
      </c>
      <c r="G711" s="10">
        <v>3338.18</v>
      </c>
      <c r="H711" s="10">
        <v>3338.18</v>
      </c>
      <c r="I711" s="8" t="s">
        <v>624</v>
      </c>
    </row>
    <row r="712" spans="1:9" ht="45" customHeight="1" x14ac:dyDescent="0.15">
      <c r="A712" s="7" t="s">
        <v>661</v>
      </c>
      <c r="B712" s="7" t="s">
        <v>367</v>
      </c>
      <c r="C712" s="8" t="s">
        <v>629</v>
      </c>
      <c r="D712" s="8" t="s">
        <v>662</v>
      </c>
      <c r="E712" s="7" t="s">
        <v>15</v>
      </c>
      <c r="F712" s="10">
        <v>6957.75</v>
      </c>
      <c r="G712" s="10">
        <v>5835.77</v>
      </c>
      <c r="H712" s="10">
        <v>-1121.98</v>
      </c>
      <c r="I712" s="8" t="s">
        <v>624</v>
      </c>
    </row>
    <row r="713" spans="1:9" ht="45" customHeight="1" x14ac:dyDescent="0.15">
      <c r="A713" s="7" t="s">
        <v>661</v>
      </c>
      <c r="B713" s="7" t="s">
        <v>367</v>
      </c>
      <c r="C713" s="8" t="s">
        <v>630</v>
      </c>
      <c r="D713" s="8" t="s">
        <v>662</v>
      </c>
      <c r="E713" s="7" t="s">
        <v>15</v>
      </c>
      <c r="F713" s="10">
        <v>6769.72</v>
      </c>
      <c r="G713" s="10">
        <v>5903.94</v>
      </c>
      <c r="H713" s="10">
        <v>-865.78</v>
      </c>
      <c r="I713" s="8" t="s">
        <v>624</v>
      </c>
    </row>
    <row r="714" spans="1:9" ht="45" customHeight="1" x14ac:dyDescent="0.15">
      <c r="A714" s="7" t="s">
        <v>661</v>
      </c>
      <c r="B714" s="7" t="s">
        <v>367</v>
      </c>
      <c r="C714" s="8" t="s">
        <v>631</v>
      </c>
      <c r="D714" s="8" t="s">
        <v>662</v>
      </c>
      <c r="E714" s="7" t="s">
        <v>15</v>
      </c>
      <c r="F714" s="10">
        <v>10491.56</v>
      </c>
      <c r="G714" s="10">
        <v>10705.4</v>
      </c>
      <c r="H714" s="10">
        <v>213.84</v>
      </c>
      <c r="I714" s="8" t="s">
        <v>624</v>
      </c>
    </row>
    <row r="715" spans="1:9" ht="60" customHeight="1" x14ac:dyDescent="0.15">
      <c r="A715" s="7" t="s">
        <v>661</v>
      </c>
      <c r="B715" s="7" t="s">
        <v>367</v>
      </c>
      <c r="C715" s="8" t="s">
        <v>632</v>
      </c>
      <c r="D715" s="8" t="s">
        <v>662</v>
      </c>
      <c r="E715" s="7" t="s">
        <v>15</v>
      </c>
      <c r="F715" s="10">
        <v>14026.23</v>
      </c>
      <c r="G715" s="10">
        <v>14717.61</v>
      </c>
      <c r="H715" s="10">
        <v>691.38</v>
      </c>
      <c r="I715" s="8" t="s">
        <v>624</v>
      </c>
    </row>
    <row r="716" spans="1:9" ht="60" customHeight="1" x14ac:dyDescent="0.15">
      <c r="A716" s="7" t="s">
        <v>661</v>
      </c>
      <c r="B716" s="7" t="s">
        <v>367</v>
      </c>
      <c r="C716" s="8" t="s">
        <v>633</v>
      </c>
      <c r="D716" s="8" t="s">
        <v>662</v>
      </c>
      <c r="E716" s="7" t="s">
        <v>15</v>
      </c>
      <c r="F716" s="10">
        <v>16433.14</v>
      </c>
      <c r="G716" s="10">
        <v>16090.51</v>
      </c>
      <c r="H716" s="10">
        <v>-342.63</v>
      </c>
      <c r="I716" s="8" t="s">
        <v>624</v>
      </c>
    </row>
    <row r="717" spans="1:9" ht="45" customHeight="1" x14ac:dyDescent="0.15">
      <c r="A717" s="7" t="s">
        <v>661</v>
      </c>
      <c r="B717" s="7" t="s">
        <v>367</v>
      </c>
      <c r="C717" s="8" t="s">
        <v>622</v>
      </c>
      <c r="D717" s="8" t="s">
        <v>662</v>
      </c>
      <c r="E717" s="7" t="s">
        <v>15</v>
      </c>
      <c r="F717" s="10">
        <v>19360.3</v>
      </c>
      <c r="G717" s="10">
        <v>20318.240000000002</v>
      </c>
      <c r="H717" s="10">
        <v>957.94</v>
      </c>
      <c r="I717" s="8" t="s">
        <v>624</v>
      </c>
    </row>
    <row r="718" spans="1:9" ht="45" customHeight="1" x14ac:dyDescent="0.15">
      <c r="A718" s="7" t="s">
        <v>661</v>
      </c>
      <c r="B718" s="7" t="s">
        <v>367</v>
      </c>
      <c r="C718" s="8" t="s">
        <v>616</v>
      </c>
      <c r="D718" s="8" t="s">
        <v>662</v>
      </c>
      <c r="E718" s="7" t="s">
        <v>15</v>
      </c>
      <c r="F718" s="10">
        <v>0</v>
      </c>
      <c r="G718" s="10">
        <v>0</v>
      </c>
      <c r="H718" s="10">
        <v>0</v>
      </c>
      <c r="I718" s="8" t="s">
        <v>624</v>
      </c>
    </row>
    <row r="719" spans="1:9" ht="30" customHeight="1" x14ac:dyDescent="0.15">
      <c r="A719" s="7" t="s">
        <v>661</v>
      </c>
      <c r="B719" s="7" t="s">
        <v>367</v>
      </c>
      <c r="C719" s="8" t="s">
        <v>625</v>
      </c>
      <c r="D719" s="8" t="s">
        <v>662</v>
      </c>
      <c r="E719" s="7" t="s">
        <v>15</v>
      </c>
      <c r="F719" s="10">
        <v>0</v>
      </c>
      <c r="G719" s="10">
        <v>0</v>
      </c>
      <c r="H719" s="10">
        <v>0</v>
      </c>
      <c r="I719" s="8" t="s">
        <v>624</v>
      </c>
    </row>
    <row r="720" spans="1:9" ht="45" customHeight="1" x14ac:dyDescent="0.15">
      <c r="A720" s="7" t="s">
        <v>661</v>
      </c>
      <c r="B720" s="7" t="s">
        <v>367</v>
      </c>
      <c r="C720" s="8" t="s">
        <v>617</v>
      </c>
      <c r="D720" s="8" t="s">
        <v>662</v>
      </c>
      <c r="E720" s="7" t="s">
        <v>15</v>
      </c>
      <c r="F720" s="10">
        <v>0</v>
      </c>
      <c r="G720" s="10">
        <v>0</v>
      </c>
      <c r="H720" s="10">
        <v>0</v>
      </c>
      <c r="I720" s="8" t="s">
        <v>624</v>
      </c>
    </row>
    <row r="721" spans="1:9" ht="30" customHeight="1" x14ac:dyDescent="0.15">
      <c r="A721" s="7" t="s">
        <v>661</v>
      </c>
      <c r="B721" s="7" t="s">
        <v>367</v>
      </c>
      <c r="C721" s="8" t="s">
        <v>626</v>
      </c>
      <c r="D721" s="8" t="s">
        <v>662</v>
      </c>
      <c r="E721" s="7" t="s">
        <v>15</v>
      </c>
      <c r="F721" s="10">
        <v>0</v>
      </c>
      <c r="G721" s="10">
        <v>0</v>
      </c>
      <c r="H721" s="10">
        <v>0</v>
      </c>
      <c r="I721" s="8" t="s">
        <v>624</v>
      </c>
    </row>
    <row r="722" spans="1:9" ht="60" customHeight="1" x14ac:dyDescent="0.15">
      <c r="A722" s="7" t="s">
        <v>661</v>
      </c>
      <c r="B722" s="7" t="s">
        <v>367</v>
      </c>
      <c r="C722" s="8" t="s">
        <v>627</v>
      </c>
      <c r="D722" s="8" t="s">
        <v>662</v>
      </c>
      <c r="E722" s="7" t="s">
        <v>15</v>
      </c>
      <c r="F722" s="10">
        <v>1055.49</v>
      </c>
      <c r="G722" s="10">
        <v>1055.49</v>
      </c>
      <c r="H722" s="10">
        <v>0</v>
      </c>
      <c r="I722" s="8" t="s">
        <v>624</v>
      </c>
    </row>
    <row r="723" spans="1:9" ht="45" customHeight="1" x14ac:dyDescent="0.15">
      <c r="A723" s="7" t="s">
        <v>661</v>
      </c>
      <c r="B723" s="7" t="s">
        <v>367</v>
      </c>
      <c r="C723" s="8" t="s">
        <v>628</v>
      </c>
      <c r="D723" s="8" t="s">
        <v>662</v>
      </c>
      <c r="E723" s="7" t="s">
        <v>15</v>
      </c>
      <c r="F723" s="10">
        <v>2696.68</v>
      </c>
      <c r="G723" s="10">
        <v>2696.68</v>
      </c>
      <c r="H723" s="10">
        <v>0</v>
      </c>
      <c r="I723" s="8" t="s">
        <v>624</v>
      </c>
    </row>
    <row r="724" spans="1:9" ht="45" customHeight="1" x14ac:dyDescent="0.15">
      <c r="A724" s="7" t="s">
        <v>661</v>
      </c>
      <c r="B724" s="7" t="s">
        <v>383</v>
      </c>
      <c r="C724" s="8" t="s">
        <v>613</v>
      </c>
      <c r="D724" s="8" t="s">
        <v>663</v>
      </c>
      <c r="E724" s="7" t="s">
        <v>15</v>
      </c>
      <c r="F724" s="10">
        <v>0</v>
      </c>
      <c r="G724" s="10">
        <v>4252.21</v>
      </c>
      <c r="H724" s="10">
        <v>4252.21</v>
      </c>
      <c r="I724" s="8" t="s">
        <v>624</v>
      </c>
    </row>
    <row r="725" spans="1:9" ht="45" customHeight="1" x14ac:dyDescent="0.15">
      <c r="A725" s="7" t="s">
        <v>661</v>
      </c>
      <c r="B725" s="7" t="s">
        <v>383</v>
      </c>
      <c r="C725" s="8" t="s">
        <v>629</v>
      </c>
      <c r="D725" s="8" t="s">
        <v>663</v>
      </c>
      <c r="E725" s="7" t="s">
        <v>15</v>
      </c>
      <c r="F725" s="10">
        <v>7433.66</v>
      </c>
      <c r="G725" s="10">
        <v>7433.66</v>
      </c>
      <c r="H725" s="10">
        <v>0</v>
      </c>
      <c r="I725" s="8" t="s">
        <v>624</v>
      </c>
    </row>
    <row r="726" spans="1:9" ht="45" customHeight="1" x14ac:dyDescent="0.15">
      <c r="A726" s="7" t="s">
        <v>661</v>
      </c>
      <c r="B726" s="7" t="s">
        <v>383</v>
      </c>
      <c r="C726" s="8" t="s">
        <v>630</v>
      </c>
      <c r="D726" s="8" t="s">
        <v>663</v>
      </c>
      <c r="E726" s="7" t="s">
        <v>15</v>
      </c>
      <c r="F726" s="10">
        <v>7520.5</v>
      </c>
      <c r="G726" s="10">
        <v>7520.5</v>
      </c>
      <c r="H726" s="10">
        <v>0</v>
      </c>
      <c r="I726" s="8" t="s">
        <v>624</v>
      </c>
    </row>
    <row r="727" spans="1:9" ht="45" customHeight="1" x14ac:dyDescent="0.15">
      <c r="A727" s="7" t="s">
        <v>661</v>
      </c>
      <c r="B727" s="7" t="s">
        <v>383</v>
      </c>
      <c r="C727" s="8" t="s">
        <v>631</v>
      </c>
      <c r="D727" s="8" t="s">
        <v>663</v>
      </c>
      <c r="E727" s="7" t="s">
        <v>15</v>
      </c>
      <c r="F727" s="10">
        <v>13636.64</v>
      </c>
      <c r="G727" s="10">
        <v>13636.64</v>
      </c>
      <c r="H727" s="10">
        <v>0</v>
      </c>
      <c r="I727" s="8" t="s">
        <v>624</v>
      </c>
    </row>
    <row r="728" spans="1:9" ht="60" customHeight="1" x14ac:dyDescent="0.15">
      <c r="A728" s="7" t="s">
        <v>661</v>
      </c>
      <c r="B728" s="7" t="s">
        <v>383</v>
      </c>
      <c r="C728" s="8" t="s">
        <v>632</v>
      </c>
      <c r="D728" s="8" t="s">
        <v>663</v>
      </c>
      <c r="E728" s="7" t="s">
        <v>15</v>
      </c>
      <c r="F728" s="10">
        <v>18747.439999999999</v>
      </c>
      <c r="G728" s="10">
        <v>18747.439999999999</v>
      </c>
      <c r="H728" s="10">
        <v>0</v>
      </c>
      <c r="I728" s="8" t="s">
        <v>624</v>
      </c>
    </row>
    <row r="729" spans="1:9" ht="60" customHeight="1" x14ac:dyDescent="0.15">
      <c r="A729" s="7" t="s">
        <v>661</v>
      </c>
      <c r="B729" s="7" t="s">
        <v>383</v>
      </c>
      <c r="C729" s="8" t="s">
        <v>633</v>
      </c>
      <c r="D729" s="8" t="s">
        <v>663</v>
      </c>
      <c r="E729" s="7" t="s">
        <v>15</v>
      </c>
      <c r="F729" s="10">
        <v>20496.25</v>
      </c>
      <c r="G729" s="10">
        <v>20496.25</v>
      </c>
      <c r="H729" s="10">
        <v>0</v>
      </c>
      <c r="I729" s="8" t="s">
        <v>624</v>
      </c>
    </row>
    <row r="730" spans="1:9" ht="45" customHeight="1" x14ac:dyDescent="0.15">
      <c r="A730" s="7" t="s">
        <v>661</v>
      </c>
      <c r="B730" s="7" t="s">
        <v>383</v>
      </c>
      <c r="C730" s="8" t="s">
        <v>622</v>
      </c>
      <c r="D730" s="8" t="s">
        <v>663</v>
      </c>
      <c r="E730" s="7" t="s">
        <v>15</v>
      </c>
      <c r="F730" s="10">
        <v>25881.53</v>
      </c>
      <c r="G730" s="10">
        <v>25881.53</v>
      </c>
      <c r="H730" s="10">
        <v>0</v>
      </c>
      <c r="I730" s="8" t="s">
        <v>624</v>
      </c>
    </row>
    <row r="731" spans="1:9" ht="45" customHeight="1" x14ac:dyDescent="0.15">
      <c r="A731" s="7" t="s">
        <v>661</v>
      </c>
      <c r="B731" s="7" t="s">
        <v>383</v>
      </c>
      <c r="C731" s="8" t="s">
        <v>616</v>
      </c>
      <c r="D731" s="8" t="s">
        <v>663</v>
      </c>
      <c r="E731" s="7" t="s">
        <v>15</v>
      </c>
      <c r="F731" s="10">
        <v>0</v>
      </c>
      <c r="G731" s="10">
        <v>0</v>
      </c>
      <c r="H731" s="10">
        <v>0</v>
      </c>
      <c r="I731" s="8" t="s">
        <v>624</v>
      </c>
    </row>
    <row r="732" spans="1:9" ht="30" customHeight="1" x14ac:dyDescent="0.15">
      <c r="A732" s="7" t="s">
        <v>661</v>
      </c>
      <c r="B732" s="7" t="s">
        <v>383</v>
      </c>
      <c r="C732" s="8" t="s">
        <v>625</v>
      </c>
      <c r="D732" s="8" t="s">
        <v>663</v>
      </c>
      <c r="E732" s="7" t="s">
        <v>15</v>
      </c>
      <c r="F732" s="10">
        <v>0</v>
      </c>
      <c r="G732" s="10">
        <v>0</v>
      </c>
      <c r="H732" s="10">
        <v>0</v>
      </c>
      <c r="I732" s="8" t="s">
        <v>624</v>
      </c>
    </row>
    <row r="733" spans="1:9" ht="45" customHeight="1" x14ac:dyDescent="0.15">
      <c r="A733" s="7" t="s">
        <v>661</v>
      </c>
      <c r="B733" s="7" t="s">
        <v>383</v>
      </c>
      <c r="C733" s="8" t="s">
        <v>617</v>
      </c>
      <c r="D733" s="8" t="s">
        <v>663</v>
      </c>
      <c r="E733" s="7" t="s">
        <v>15</v>
      </c>
      <c r="F733" s="10">
        <v>0</v>
      </c>
      <c r="G733" s="10">
        <v>0</v>
      </c>
      <c r="H733" s="10">
        <v>0</v>
      </c>
      <c r="I733" s="8" t="s">
        <v>624</v>
      </c>
    </row>
    <row r="734" spans="1:9" ht="30" customHeight="1" x14ac:dyDescent="0.15">
      <c r="A734" s="7" t="s">
        <v>661</v>
      </c>
      <c r="B734" s="7" t="s">
        <v>383</v>
      </c>
      <c r="C734" s="8" t="s">
        <v>626</v>
      </c>
      <c r="D734" s="8" t="s">
        <v>663</v>
      </c>
      <c r="E734" s="7" t="s">
        <v>15</v>
      </c>
      <c r="F734" s="10">
        <v>0</v>
      </c>
      <c r="G734" s="10">
        <v>0</v>
      </c>
      <c r="H734" s="10">
        <v>0</v>
      </c>
      <c r="I734" s="8" t="s">
        <v>624</v>
      </c>
    </row>
    <row r="735" spans="1:9" ht="60" customHeight="1" x14ac:dyDescent="0.15">
      <c r="A735" s="7" t="s">
        <v>661</v>
      </c>
      <c r="B735" s="7" t="s">
        <v>383</v>
      </c>
      <c r="C735" s="8" t="s">
        <v>627</v>
      </c>
      <c r="D735" s="8" t="s">
        <v>663</v>
      </c>
      <c r="E735" s="7" t="s">
        <v>15</v>
      </c>
      <c r="F735" s="10">
        <v>1344.5</v>
      </c>
      <c r="G735" s="10">
        <v>1344.5</v>
      </c>
      <c r="H735" s="10">
        <v>0</v>
      </c>
      <c r="I735" s="8" t="s">
        <v>624</v>
      </c>
    </row>
    <row r="736" spans="1:9" ht="45" customHeight="1" x14ac:dyDescent="0.15">
      <c r="A736" s="7" t="s">
        <v>661</v>
      </c>
      <c r="B736" s="7" t="s">
        <v>383</v>
      </c>
      <c r="C736" s="8" t="s">
        <v>628</v>
      </c>
      <c r="D736" s="8" t="s">
        <v>663</v>
      </c>
      <c r="E736" s="7" t="s">
        <v>15</v>
      </c>
      <c r="F736" s="10">
        <v>3435.06</v>
      </c>
      <c r="G736" s="10">
        <v>3435.06</v>
      </c>
      <c r="H736" s="10">
        <v>0</v>
      </c>
      <c r="I736" s="8" t="s">
        <v>624</v>
      </c>
    </row>
    <row r="737" spans="1:9" ht="45" customHeight="1" x14ac:dyDescent="0.15">
      <c r="A737" s="7" t="s">
        <v>661</v>
      </c>
      <c r="B737" s="7" t="s">
        <v>383</v>
      </c>
      <c r="C737" s="8" t="s">
        <v>618</v>
      </c>
      <c r="D737" s="8" t="s">
        <v>663</v>
      </c>
      <c r="E737" s="7" t="s">
        <v>15</v>
      </c>
      <c r="F737" s="10">
        <v>4252.21</v>
      </c>
      <c r="G737" s="10">
        <v>4252.21</v>
      </c>
      <c r="H737" s="10">
        <v>0</v>
      </c>
      <c r="I737" s="8" t="s">
        <v>624</v>
      </c>
    </row>
    <row r="738" spans="1:9" ht="45" customHeight="1" x14ac:dyDescent="0.15">
      <c r="A738" s="7" t="s">
        <v>661</v>
      </c>
      <c r="B738" s="7" t="s">
        <v>383</v>
      </c>
      <c r="C738" s="8" t="s">
        <v>613</v>
      </c>
      <c r="D738" s="8" t="s">
        <v>663</v>
      </c>
      <c r="E738" s="7" t="s">
        <v>15</v>
      </c>
      <c r="F738" s="10">
        <v>4252.21</v>
      </c>
      <c r="G738" s="10">
        <v>4252.21</v>
      </c>
      <c r="H738" s="10">
        <v>0</v>
      </c>
      <c r="I738" s="8" t="s">
        <v>624</v>
      </c>
    </row>
    <row r="739" spans="1:9" ht="45" customHeight="1" x14ac:dyDescent="0.15">
      <c r="A739" s="7" t="s">
        <v>661</v>
      </c>
      <c r="B739" s="7" t="s">
        <v>383</v>
      </c>
      <c r="C739" s="8" t="s">
        <v>629</v>
      </c>
      <c r="D739" s="8" t="s">
        <v>663</v>
      </c>
      <c r="E739" s="7" t="s">
        <v>15</v>
      </c>
      <c r="F739" s="10">
        <v>7433.66</v>
      </c>
      <c r="G739" s="10">
        <v>7433.66</v>
      </c>
      <c r="H739" s="10">
        <v>0</v>
      </c>
      <c r="I739" s="8" t="s">
        <v>624</v>
      </c>
    </row>
    <row r="740" spans="1:9" ht="45" customHeight="1" x14ac:dyDescent="0.15">
      <c r="A740" s="7" t="s">
        <v>661</v>
      </c>
      <c r="B740" s="7" t="s">
        <v>383</v>
      </c>
      <c r="C740" s="8" t="s">
        <v>630</v>
      </c>
      <c r="D740" s="8" t="s">
        <v>663</v>
      </c>
      <c r="E740" s="7" t="s">
        <v>15</v>
      </c>
      <c r="F740" s="10">
        <v>7520.5</v>
      </c>
      <c r="G740" s="10">
        <v>7520.5</v>
      </c>
      <c r="H740" s="10">
        <v>0</v>
      </c>
      <c r="I740" s="8" t="s">
        <v>624</v>
      </c>
    </row>
    <row r="741" spans="1:9" ht="45" customHeight="1" x14ac:dyDescent="0.15">
      <c r="A741" s="7" t="s">
        <v>661</v>
      </c>
      <c r="B741" s="7" t="s">
        <v>383</v>
      </c>
      <c r="C741" s="8" t="s">
        <v>631</v>
      </c>
      <c r="D741" s="8" t="s">
        <v>663</v>
      </c>
      <c r="E741" s="7" t="s">
        <v>15</v>
      </c>
      <c r="F741" s="10">
        <v>13636.64</v>
      </c>
      <c r="G741" s="10">
        <v>13636.64</v>
      </c>
      <c r="H741" s="10">
        <v>0</v>
      </c>
      <c r="I741" s="8" t="s">
        <v>624</v>
      </c>
    </row>
    <row r="742" spans="1:9" ht="60" customHeight="1" x14ac:dyDescent="0.15">
      <c r="A742" s="7" t="s">
        <v>661</v>
      </c>
      <c r="B742" s="7" t="s">
        <v>383</v>
      </c>
      <c r="C742" s="8" t="s">
        <v>632</v>
      </c>
      <c r="D742" s="8" t="s">
        <v>663</v>
      </c>
      <c r="E742" s="7" t="s">
        <v>15</v>
      </c>
      <c r="F742" s="10">
        <v>18747.439999999999</v>
      </c>
      <c r="G742" s="10">
        <v>18747.439999999999</v>
      </c>
      <c r="H742" s="10">
        <v>0</v>
      </c>
      <c r="I742" s="8" t="s">
        <v>624</v>
      </c>
    </row>
    <row r="743" spans="1:9" ht="60" customHeight="1" x14ac:dyDescent="0.15">
      <c r="A743" s="7" t="s">
        <v>661</v>
      </c>
      <c r="B743" s="7" t="s">
        <v>383</v>
      </c>
      <c r="C743" s="8" t="s">
        <v>633</v>
      </c>
      <c r="D743" s="8" t="s">
        <v>663</v>
      </c>
      <c r="E743" s="7" t="s">
        <v>15</v>
      </c>
      <c r="F743" s="10">
        <v>20496.25</v>
      </c>
      <c r="G743" s="10">
        <v>20496.25</v>
      </c>
      <c r="H743" s="10">
        <v>0</v>
      </c>
      <c r="I743" s="8" t="s">
        <v>624</v>
      </c>
    </row>
    <row r="744" spans="1:9" ht="45" customHeight="1" x14ac:dyDescent="0.15">
      <c r="A744" s="7" t="s">
        <v>661</v>
      </c>
      <c r="B744" s="7" t="s">
        <v>383</v>
      </c>
      <c r="C744" s="8" t="s">
        <v>622</v>
      </c>
      <c r="D744" s="8" t="s">
        <v>663</v>
      </c>
      <c r="E744" s="7" t="s">
        <v>15</v>
      </c>
      <c r="F744" s="10">
        <v>25881.53</v>
      </c>
      <c r="G744" s="10">
        <v>25881.53</v>
      </c>
      <c r="H744" s="10">
        <v>0</v>
      </c>
      <c r="I744" s="8" t="s">
        <v>624</v>
      </c>
    </row>
    <row r="745" spans="1:9" ht="45" customHeight="1" x14ac:dyDescent="0.15">
      <c r="A745" s="7" t="s">
        <v>661</v>
      </c>
      <c r="B745" s="7" t="s">
        <v>383</v>
      </c>
      <c r="C745" s="8" t="s">
        <v>616</v>
      </c>
      <c r="D745" s="8" t="s">
        <v>663</v>
      </c>
      <c r="E745" s="7" t="s">
        <v>15</v>
      </c>
      <c r="F745" s="10">
        <v>4252.21</v>
      </c>
      <c r="G745" s="10">
        <v>0</v>
      </c>
      <c r="H745" s="10">
        <v>-4252.21</v>
      </c>
      <c r="I745" s="8" t="s">
        <v>624</v>
      </c>
    </row>
    <row r="746" spans="1:9" ht="30" customHeight="1" x14ac:dyDescent="0.15">
      <c r="A746" s="7" t="s">
        <v>661</v>
      </c>
      <c r="B746" s="7" t="s">
        <v>383</v>
      </c>
      <c r="C746" s="8" t="s">
        <v>625</v>
      </c>
      <c r="D746" s="8" t="s">
        <v>663</v>
      </c>
      <c r="E746" s="7" t="s">
        <v>15</v>
      </c>
      <c r="F746" s="10">
        <v>0</v>
      </c>
      <c r="G746" s="10">
        <v>0</v>
      </c>
      <c r="H746" s="10">
        <v>0</v>
      </c>
      <c r="I746" s="8" t="s">
        <v>624</v>
      </c>
    </row>
    <row r="747" spans="1:9" ht="45" customHeight="1" x14ac:dyDescent="0.15">
      <c r="A747" s="7" t="s">
        <v>661</v>
      </c>
      <c r="B747" s="7" t="s">
        <v>383</v>
      </c>
      <c r="C747" s="8" t="s">
        <v>617</v>
      </c>
      <c r="D747" s="8" t="s">
        <v>663</v>
      </c>
      <c r="E747" s="7" t="s">
        <v>15</v>
      </c>
      <c r="F747" s="10">
        <v>4252.21</v>
      </c>
      <c r="G747" s="10">
        <v>0</v>
      </c>
      <c r="H747" s="10">
        <v>-4252.21</v>
      </c>
      <c r="I747" s="8" t="s">
        <v>624</v>
      </c>
    </row>
    <row r="748" spans="1:9" ht="30" customHeight="1" x14ac:dyDescent="0.15">
      <c r="A748" s="7" t="s">
        <v>661</v>
      </c>
      <c r="B748" s="7" t="s">
        <v>383</v>
      </c>
      <c r="C748" s="8" t="s">
        <v>626</v>
      </c>
      <c r="D748" s="8" t="s">
        <v>663</v>
      </c>
      <c r="E748" s="7" t="s">
        <v>15</v>
      </c>
      <c r="F748" s="10">
        <v>0</v>
      </c>
      <c r="G748" s="10">
        <v>0</v>
      </c>
      <c r="H748" s="10">
        <v>0</v>
      </c>
      <c r="I748" s="8" t="s">
        <v>624</v>
      </c>
    </row>
    <row r="749" spans="1:9" ht="60" customHeight="1" x14ac:dyDescent="0.15">
      <c r="A749" s="7" t="s">
        <v>661</v>
      </c>
      <c r="B749" s="7" t="s">
        <v>383</v>
      </c>
      <c r="C749" s="8" t="s">
        <v>627</v>
      </c>
      <c r="D749" s="8" t="s">
        <v>663</v>
      </c>
      <c r="E749" s="7" t="s">
        <v>15</v>
      </c>
      <c r="F749" s="10">
        <v>1344.5</v>
      </c>
      <c r="G749" s="10">
        <v>1344.5</v>
      </c>
      <c r="H749" s="10">
        <v>0</v>
      </c>
      <c r="I749" s="8" t="s">
        <v>624</v>
      </c>
    </row>
    <row r="750" spans="1:9" ht="45" customHeight="1" x14ac:dyDescent="0.15">
      <c r="A750" s="7" t="s">
        <v>661</v>
      </c>
      <c r="B750" s="7" t="s">
        <v>383</v>
      </c>
      <c r="C750" s="8" t="s">
        <v>628</v>
      </c>
      <c r="D750" s="8" t="s">
        <v>663</v>
      </c>
      <c r="E750" s="7" t="s">
        <v>15</v>
      </c>
      <c r="F750" s="10">
        <v>3435.06</v>
      </c>
      <c r="G750" s="10">
        <v>3435.06</v>
      </c>
      <c r="H750" s="10">
        <v>0</v>
      </c>
      <c r="I750" s="8" t="s">
        <v>624</v>
      </c>
    </row>
    <row r="751" spans="1:9" ht="45" customHeight="1" x14ac:dyDescent="0.15">
      <c r="A751" s="7" t="s">
        <v>661</v>
      </c>
      <c r="B751" s="7" t="s">
        <v>383</v>
      </c>
      <c r="C751" s="8" t="s">
        <v>618</v>
      </c>
      <c r="D751" s="8" t="s">
        <v>663</v>
      </c>
      <c r="E751" s="7" t="s">
        <v>15</v>
      </c>
      <c r="F751" s="10">
        <v>0</v>
      </c>
      <c r="G751" s="10">
        <v>4252.21</v>
      </c>
      <c r="H751" s="10">
        <v>4252.21</v>
      </c>
      <c r="I751" s="8" t="s">
        <v>624</v>
      </c>
    </row>
    <row r="752" spans="1:9" ht="45" customHeight="1" x14ac:dyDescent="0.15">
      <c r="A752" s="7" t="s">
        <v>661</v>
      </c>
      <c r="B752" s="7" t="s">
        <v>474</v>
      </c>
      <c r="C752" s="8" t="s">
        <v>622</v>
      </c>
      <c r="D752" s="8" t="s">
        <v>664</v>
      </c>
      <c r="E752" s="7" t="s">
        <v>15</v>
      </c>
      <c r="F752" s="10">
        <v>34115.15</v>
      </c>
      <c r="G752" s="10">
        <v>58826.080000000002</v>
      </c>
      <c r="H752" s="10">
        <v>24710.93</v>
      </c>
      <c r="I752" s="8" t="s">
        <v>624</v>
      </c>
    </row>
    <row r="753" spans="1:9" ht="45" customHeight="1" x14ac:dyDescent="0.15">
      <c r="A753" s="7" t="s">
        <v>661</v>
      </c>
      <c r="B753" s="7" t="s">
        <v>474</v>
      </c>
      <c r="C753" s="8" t="s">
        <v>622</v>
      </c>
      <c r="D753" s="8" t="s">
        <v>664</v>
      </c>
      <c r="E753" s="7" t="s">
        <v>15</v>
      </c>
      <c r="F753" s="10">
        <v>34783.69</v>
      </c>
      <c r="G753" s="10">
        <v>34783.69</v>
      </c>
      <c r="H753" s="10">
        <v>0</v>
      </c>
      <c r="I753" s="8" t="s">
        <v>624</v>
      </c>
    </row>
    <row r="754" spans="1:9" ht="30" customHeight="1" x14ac:dyDescent="0.15">
      <c r="A754" s="7" t="s">
        <v>661</v>
      </c>
      <c r="B754" s="7" t="s">
        <v>474</v>
      </c>
      <c r="C754" s="8" t="s">
        <v>625</v>
      </c>
      <c r="D754" s="8" t="s">
        <v>664</v>
      </c>
      <c r="E754" s="7" t="s">
        <v>15</v>
      </c>
      <c r="F754" s="10">
        <v>0</v>
      </c>
      <c r="G754" s="10">
        <v>0</v>
      </c>
      <c r="H754" s="10">
        <v>0</v>
      </c>
      <c r="I754" s="8" t="s">
        <v>624</v>
      </c>
    </row>
    <row r="755" spans="1:9" ht="45" customHeight="1" x14ac:dyDescent="0.15">
      <c r="A755" s="7" t="s">
        <v>661</v>
      </c>
      <c r="B755" s="7" t="s">
        <v>474</v>
      </c>
      <c r="C755" s="8" t="s">
        <v>617</v>
      </c>
      <c r="D755" s="8" t="s">
        <v>664</v>
      </c>
      <c r="E755" s="7" t="s">
        <v>15</v>
      </c>
      <c r="F755" s="10">
        <v>0</v>
      </c>
      <c r="G755" s="10">
        <v>0</v>
      </c>
      <c r="H755" s="10">
        <v>0</v>
      </c>
      <c r="I755" s="8" t="s">
        <v>624</v>
      </c>
    </row>
    <row r="756" spans="1:9" ht="30" customHeight="1" x14ac:dyDescent="0.15">
      <c r="A756" s="7" t="s">
        <v>661</v>
      </c>
      <c r="B756" s="7" t="s">
        <v>474</v>
      </c>
      <c r="C756" s="8" t="s">
        <v>626</v>
      </c>
      <c r="D756" s="8" t="s">
        <v>664</v>
      </c>
      <c r="E756" s="7" t="s">
        <v>15</v>
      </c>
      <c r="F756" s="10">
        <v>0</v>
      </c>
      <c r="G756" s="10">
        <v>0</v>
      </c>
      <c r="H756" s="10">
        <v>0</v>
      </c>
      <c r="I756" s="8" t="s">
        <v>624</v>
      </c>
    </row>
    <row r="757" spans="1:9" ht="60" customHeight="1" x14ac:dyDescent="0.15">
      <c r="A757" s="7" t="s">
        <v>661</v>
      </c>
      <c r="B757" s="7" t="s">
        <v>474</v>
      </c>
      <c r="C757" s="8" t="s">
        <v>627</v>
      </c>
      <c r="D757" s="8" t="s">
        <v>664</v>
      </c>
      <c r="E757" s="7" t="s">
        <v>15</v>
      </c>
      <c r="F757" s="10">
        <v>3055.91</v>
      </c>
      <c r="G757" s="10">
        <v>1806.95</v>
      </c>
      <c r="H757" s="10">
        <v>-1248.96</v>
      </c>
      <c r="I757" s="8" t="s">
        <v>624</v>
      </c>
    </row>
    <row r="758" spans="1:9" ht="45" customHeight="1" x14ac:dyDescent="0.15">
      <c r="A758" s="7" t="s">
        <v>661</v>
      </c>
      <c r="B758" s="7" t="s">
        <v>474</v>
      </c>
      <c r="C758" s="8" t="s">
        <v>628</v>
      </c>
      <c r="D758" s="8" t="s">
        <v>664</v>
      </c>
      <c r="E758" s="7" t="s">
        <v>15</v>
      </c>
      <c r="F758" s="10">
        <v>7807.54</v>
      </c>
      <c r="G758" s="10">
        <v>4616.58</v>
      </c>
      <c r="H758" s="10">
        <v>-3190.96</v>
      </c>
      <c r="I758" s="8" t="s">
        <v>624</v>
      </c>
    </row>
    <row r="759" spans="1:9" ht="45" customHeight="1" x14ac:dyDescent="0.15">
      <c r="A759" s="7" t="s">
        <v>661</v>
      </c>
      <c r="B759" s="7" t="s">
        <v>474</v>
      </c>
      <c r="C759" s="8" t="s">
        <v>618</v>
      </c>
      <c r="D759" s="8" t="s">
        <v>664</v>
      </c>
      <c r="E759" s="7" t="s">
        <v>15</v>
      </c>
      <c r="F759" s="10">
        <v>9664.83</v>
      </c>
      <c r="G759" s="10">
        <v>5714.79</v>
      </c>
      <c r="H759" s="10">
        <v>-3950.04</v>
      </c>
      <c r="I759" s="8" t="s">
        <v>624</v>
      </c>
    </row>
    <row r="760" spans="1:9" ht="45" customHeight="1" x14ac:dyDescent="0.15">
      <c r="A760" s="7" t="s">
        <v>661</v>
      </c>
      <c r="B760" s="7" t="s">
        <v>474</v>
      </c>
      <c r="C760" s="8" t="s">
        <v>613</v>
      </c>
      <c r="D760" s="8" t="s">
        <v>664</v>
      </c>
      <c r="E760" s="7" t="s">
        <v>15</v>
      </c>
      <c r="F760" s="10">
        <v>9664.83</v>
      </c>
      <c r="G760" s="10">
        <v>5714.79</v>
      </c>
      <c r="H760" s="10">
        <v>-3950.04</v>
      </c>
      <c r="I760" s="8" t="s">
        <v>624</v>
      </c>
    </row>
    <row r="761" spans="1:9" ht="45" customHeight="1" x14ac:dyDescent="0.15">
      <c r="A761" s="7" t="s">
        <v>661</v>
      </c>
      <c r="B761" s="7" t="s">
        <v>474</v>
      </c>
      <c r="C761" s="8" t="s">
        <v>629</v>
      </c>
      <c r="D761" s="8" t="s">
        <v>664</v>
      </c>
      <c r="E761" s="7" t="s">
        <v>15</v>
      </c>
      <c r="F761" s="10">
        <v>16895.95</v>
      </c>
      <c r="G761" s="10">
        <v>9990.5300000000007</v>
      </c>
      <c r="H761" s="10">
        <v>-6905.42</v>
      </c>
      <c r="I761" s="8" t="s">
        <v>624</v>
      </c>
    </row>
    <row r="762" spans="1:9" ht="45" customHeight="1" x14ac:dyDescent="0.15">
      <c r="A762" s="7" t="s">
        <v>661</v>
      </c>
      <c r="B762" s="7" t="s">
        <v>474</v>
      </c>
      <c r="C762" s="8" t="s">
        <v>630</v>
      </c>
      <c r="D762" s="8" t="s">
        <v>664</v>
      </c>
      <c r="E762" s="7" t="s">
        <v>15</v>
      </c>
      <c r="F762" s="10">
        <v>17093.32</v>
      </c>
      <c r="G762" s="10">
        <v>10107.24</v>
      </c>
      <c r="H762" s="10">
        <v>-6986.08</v>
      </c>
      <c r="I762" s="8" t="s">
        <v>624</v>
      </c>
    </row>
    <row r="763" spans="1:9" ht="45" customHeight="1" x14ac:dyDescent="0.15">
      <c r="A763" s="7" t="s">
        <v>661</v>
      </c>
      <c r="B763" s="7" t="s">
        <v>474</v>
      </c>
      <c r="C763" s="8" t="s">
        <v>631</v>
      </c>
      <c r="D763" s="8" t="s">
        <v>664</v>
      </c>
      <c r="E763" s="7" t="s">
        <v>15</v>
      </c>
      <c r="F763" s="10">
        <v>30994.68</v>
      </c>
      <c r="G763" s="10">
        <v>18327.07</v>
      </c>
      <c r="H763" s="10">
        <v>-12667.61</v>
      </c>
      <c r="I763" s="8" t="s">
        <v>624</v>
      </c>
    </row>
    <row r="764" spans="1:9" ht="60" customHeight="1" x14ac:dyDescent="0.15">
      <c r="A764" s="7" t="s">
        <v>661</v>
      </c>
      <c r="B764" s="7" t="s">
        <v>474</v>
      </c>
      <c r="C764" s="8" t="s">
        <v>632</v>
      </c>
      <c r="D764" s="8" t="s">
        <v>664</v>
      </c>
      <c r="E764" s="7" t="s">
        <v>15</v>
      </c>
      <c r="F764" s="10">
        <v>42611</v>
      </c>
      <c r="G764" s="10">
        <v>25195.77</v>
      </c>
      <c r="H764" s="10">
        <v>-17415.23</v>
      </c>
      <c r="I764" s="8" t="s">
        <v>624</v>
      </c>
    </row>
    <row r="765" spans="1:9" ht="60" customHeight="1" x14ac:dyDescent="0.15">
      <c r="A765" s="7" t="s">
        <v>661</v>
      </c>
      <c r="B765" s="7" t="s">
        <v>474</v>
      </c>
      <c r="C765" s="8" t="s">
        <v>633</v>
      </c>
      <c r="D765" s="8" t="s">
        <v>664</v>
      </c>
      <c r="E765" s="7" t="s">
        <v>15</v>
      </c>
      <c r="F765" s="10">
        <v>46585.86</v>
      </c>
      <c r="G765" s="10">
        <v>27546.09</v>
      </c>
      <c r="H765" s="10">
        <v>-19039.77</v>
      </c>
      <c r="I765" s="8" t="s">
        <v>624</v>
      </c>
    </row>
    <row r="766" spans="1:9" ht="45" customHeight="1" x14ac:dyDescent="0.15">
      <c r="A766" s="7" t="s">
        <v>661</v>
      </c>
      <c r="B766" s="7" t="s">
        <v>474</v>
      </c>
      <c r="C766" s="8" t="s">
        <v>622</v>
      </c>
      <c r="D766" s="8" t="s">
        <v>664</v>
      </c>
      <c r="E766" s="7" t="s">
        <v>15</v>
      </c>
      <c r="F766" s="10">
        <v>58826.080000000002</v>
      </c>
      <c r="G766" s="10">
        <v>34783.69</v>
      </c>
      <c r="H766" s="10">
        <v>-24042.39</v>
      </c>
      <c r="I766" s="8" t="s">
        <v>624</v>
      </c>
    </row>
    <row r="767" spans="1:9" ht="45" customHeight="1" x14ac:dyDescent="0.15">
      <c r="A767" s="7" t="s">
        <v>661</v>
      </c>
      <c r="B767" s="7" t="s">
        <v>474</v>
      </c>
      <c r="C767" s="8" t="s">
        <v>616</v>
      </c>
      <c r="D767" s="8" t="s">
        <v>664</v>
      </c>
      <c r="E767" s="7" t="s">
        <v>15</v>
      </c>
      <c r="F767" s="10">
        <v>5934.65</v>
      </c>
      <c r="G767" s="10">
        <v>0</v>
      </c>
      <c r="H767" s="10">
        <v>-5934.65</v>
      </c>
      <c r="I767" s="8" t="s">
        <v>624</v>
      </c>
    </row>
    <row r="768" spans="1:9" ht="30" customHeight="1" x14ac:dyDescent="0.15">
      <c r="A768" s="7" t="s">
        <v>661</v>
      </c>
      <c r="B768" s="7" t="s">
        <v>474</v>
      </c>
      <c r="C768" s="8" t="s">
        <v>625</v>
      </c>
      <c r="D768" s="8" t="s">
        <v>664</v>
      </c>
      <c r="E768" s="7" t="s">
        <v>15</v>
      </c>
      <c r="F768" s="10">
        <v>0</v>
      </c>
      <c r="G768" s="10">
        <v>0</v>
      </c>
      <c r="H768" s="10">
        <v>0</v>
      </c>
      <c r="I768" s="8" t="s">
        <v>624</v>
      </c>
    </row>
    <row r="769" spans="1:9" ht="45" customHeight="1" x14ac:dyDescent="0.15">
      <c r="A769" s="7" t="s">
        <v>661</v>
      </c>
      <c r="B769" s="7" t="s">
        <v>474</v>
      </c>
      <c r="C769" s="8" t="s">
        <v>617</v>
      </c>
      <c r="D769" s="8" t="s">
        <v>664</v>
      </c>
      <c r="E769" s="7" t="s">
        <v>15</v>
      </c>
      <c r="F769" s="10">
        <v>5934.65</v>
      </c>
      <c r="G769" s="10">
        <v>0</v>
      </c>
      <c r="H769" s="10">
        <v>-5934.65</v>
      </c>
      <c r="I769" s="8" t="s">
        <v>624</v>
      </c>
    </row>
    <row r="770" spans="1:9" ht="30" customHeight="1" x14ac:dyDescent="0.15">
      <c r="A770" s="7" t="s">
        <v>661</v>
      </c>
      <c r="B770" s="7" t="s">
        <v>474</v>
      </c>
      <c r="C770" s="8" t="s">
        <v>626</v>
      </c>
      <c r="D770" s="8" t="s">
        <v>664</v>
      </c>
      <c r="E770" s="7" t="s">
        <v>15</v>
      </c>
      <c r="F770" s="10">
        <v>0</v>
      </c>
      <c r="G770" s="10">
        <v>0</v>
      </c>
      <c r="H770" s="10">
        <v>0</v>
      </c>
      <c r="I770" s="8" t="s">
        <v>624</v>
      </c>
    </row>
    <row r="771" spans="1:9" ht="60" customHeight="1" x14ac:dyDescent="0.15">
      <c r="A771" s="7" t="s">
        <v>661</v>
      </c>
      <c r="B771" s="7" t="s">
        <v>474</v>
      </c>
      <c r="C771" s="8" t="s">
        <v>627</v>
      </c>
      <c r="D771" s="8" t="s">
        <v>664</v>
      </c>
      <c r="E771" s="7" t="s">
        <v>15</v>
      </c>
      <c r="F771" s="10">
        <v>1876.47</v>
      </c>
      <c r="G771" s="10">
        <v>3055.91</v>
      </c>
      <c r="H771" s="10">
        <v>1179.44</v>
      </c>
      <c r="I771" s="8" t="s">
        <v>624</v>
      </c>
    </row>
    <row r="772" spans="1:9" ht="45" customHeight="1" x14ac:dyDescent="0.15">
      <c r="A772" s="7" t="s">
        <v>661</v>
      </c>
      <c r="B772" s="7" t="s">
        <v>474</v>
      </c>
      <c r="C772" s="8" t="s">
        <v>628</v>
      </c>
      <c r="D772" s="8" t="s">
        <v>664</v>
      </c>
      <c r="E772" s="7" t="s">
        <v>15</v>
      </c>
      <c r="F772" s="10">
        <v>3618.96</v>
      </c>
      <c r="G772" s="10">
        <v>7807.54</v>
      </c>
      <c r="H772" s="10">
        <v>4188.58</v>
      </c>
      <c r="I772" s="8" t="s">
        <v>624</v>
      </c>
    </row>
    <row r="773" spans="1:9" ht="45" customHeight="1" x14ac:dyDescent="0.15">
      <c r="A773" s="7" t="s">
        <v>661</v>
      </c>
      <c r="B773" s="7" t="s">
        <v>474</v>
      </c>
      <c r="C773" s="8" t="s">
        <v>618</v>
      </c>
      <c r="D773" s="8" t="s">
        <v>664</v>
      </c>
      <c r="E773" s="7" t="s">
        <v>15</v>
      </c>
      <c r="F773" s="10">
        <v>0</v>
      </c>
      <c r="G773" s="10">
        <v>9664.83</v>
      </c>
      <c r="H773" s="10">
        <v>9664.83</v>
      </c>
      <c r="I773" s="8" t="s">
        <v>624</v>
      </c>
    </row>
    <row r="774" spans="1:9" ht="45" customHeight="1" x14ac:dyDescent="0.15">
      <c r="A774" s="7" t="s">
        <v>661</v>
      </c>
      <c r="B774" s="7" t="s">
        <v>474</v>
      </c>
      <c r="C774" s="8" t="s">
        <v>613</v>
      </c>
      <c r="D774" s="8" t="s">
        <v>664</v>
      </c>
      <c r="E774" s="7" t="s">
        <v>15</v>
      </c>
      <c r="F774" s="10">
        <v>0</v>
      </c>
      <c r="G774" s="10">
        <v>9664.83</v>
      </c>
      <c r="H774" s="10">
        <v>9664.83</v>
      </c>
      <c r="I774" s="8" t="s">
        <v>624</v>
      </c>
    </row>
    <row r="775" spans="1:9" ht="45" customHeight="1" x14ac:dyDescent="0.15">
      <c r="A775" s="7" t="s">
        <v>661</v>
      </c>
      <c r="B775" s="7" t="s">
        <v>474</v>
      </c>
      <c r="C775" s="8" t="s">
        <v>629</v>
      </c>
      <c r="D775" s="8" t="s">
        <v>664</v>
      </c>
      <c r="E775" s="7" t="s">
        <v>15</v>
      </c>
      <c r="F775" s="10">
        <v>9199.66</v>
      </c>
      <c r="G775" s="10">
        <v>16895.95</v>
      </c>
      <c r="H775" s="10">
        <v>7696.29</v>
      </c>
      <c r="I775" s="8" t="s">
        <v>624</v>
      </c>
    </row>
    <row r="776" spans="1:9" ht="45" customHeight="1" x14ac:dyDescent="0.15">
      <c r="A776" s="7" t="s">
        <v>661</v>
      </c>
      <c r="B776" s="7" t="s">
        <v>474</v>
      </c>
      <c r="C776" s="8" t="s">
        <v>630</v>
      </c>
      <c r="D776" s="8" t="s">
        <v>664</v>
      </c>
      <c r="E776" s="7" t="s">
        <v>15</v>
      </c>
      <c r="F776" s="10">
        <v>10496.08</v>
      </c>
      <c r="G776" s="10">
        <v>17093.32</v>
      </c>
      <c r="H776" s="10">
        <v>6597.24</v>
      </c>
      <c r="I776" s="8" t="s">
        <v>624</v>
      </c>
    </row>
    <row r="777" spans="1:9" ht="45" customHeight="1" x14ac:dyDescent="0.15">
      <c r="A777" s="7" t="s">
        <v>661</v>
      </c>
      <c r="B777" s="7" t="s">
        <v>474</v>
      </c>
      <c r="C777" s="8" t="s">
        <v>631</v>
      </c>
      <c r="D777" s="8" t="s">
        <v>664</v>
      </c>
      <c r="E777" s="7" t="s">
        <v>15</v>
      </c>
      <c r="F777" s="10">
        <v>19032.150000000001</v>
      </c>
      <c r="G777" s="10">
        <v>30994.68</v>
      </c>
      <c r="H777" s="10">
        <v>11962.53</v>
      </c>
      <c r="I777" s="8" t="s">
        <v>624</v>
      </c>
    </row>
    <row r="778" spans="1:9" ht="60" customHeight="1" x14ac:dyDescent="0.15">
      <c r="A778" s="7" t="s">
        <v>661</v>
      </c>
      <c r="B778" s="7" t="s">
        <v>474</v>
      </c>
      <c r="C778" s="8" t="s">
        <v>632</v>
      </c>
      <c r="D778" s="8" t="s">
        <v>664</v>
      </c>
      <c r="E778" s="7" t="s">
        <v>15</v>
      </c>
      <c r="F778" s="10">
        <v>24989.88</v>
      </c>
      <c r="G778" s="10">
        <v>42611</v>
      </c>
      <c r="H778" s="10">
        <v>17621.12</v>
      </c>
      <c r="I778" s="8" t="s">
        <v>624</v>
      </c>
    </row>
    <row r="779" spans="1:9" ht="60" customHeight="1" x14ac:dyDescent="0.15">
      <c r="A779" s="7" t="s">
        <v>661</v>
      </c>
      <c r="B779" s="7" t="s">
        <v>474</v>
      </c>
      <c r="C779" s="8" t="s">
        <v>633</v>
      </c>
      <c r="D779" s="8" t="s">
        <v>664</v>
      </c>
      <c r="E779" s="7" t="s">
        <v>15</v>
      </c>
      <c r="F779" s="10">
        <v>28605.85</v>
      </c>
      <c r="G779" s="10">
        <v>46585.86</v>
      </c>
      <c r="H779" s="10">
        <v>17980.009999999998</v>
      </c>
      <c r="I779" s="8" t="s">
        <v>624</v>
      </c>
    </row>
    <row r="780" spans="1:9" ht="60" customHeight="1" x14ac:dyDescent="0.15">
      <c r="A780" s="7" t="s">
        <v>661</v>
      </c>
      <c r="B780" s="7" t="s">
        <v>474</v>
      </c>
      <c r="C780" s="8" t="s">
        <v>633</v>
      </c>
      <c r="D780" s="8" t="s">
        <v>664</v>
      </c>
      <c r="E780" s="7" t="s">
        <v>15</v>
      </c>
      <c r="F780" s="10">
        <v>27546.09</v>
      </c>
      <c r="G780" s="10">
        <v>26546.09</v>
      </c>
      <c r="H780" s="10">
        <v>-1000</v>
      </c>
      <c r="I780" s="8" t="s">
        <v>615</v>
      </c>
    </row>
    <row r="781" spans="1:9" ht="45" customHeight="1" x14ac:dyDescent="0.15">
      <c r="A781" s="7" t="s">
        <v>661</v>
      </c>
      <c r="B781" s="7" t="s">
        <v>474</v>
      </c>
      <c r="C781" s="8" t="s">
        <v>616</v>
      </c>
      <c r="D781" s="8" t="s">
        <v>664</v>
      </c>
      <c r="E781" s="7" t="s">
        <v>15</v>
      </c>
      <c r="F781" s="10">
        <v>0</v>
      </c>
      <c r="G781" s="10">
        <v>0</v>
      </c>
      <c r="H781" s="10">
        <v>0</v>
      </c>
      <c r="I781" s="8" t="s">
        <v>624</v>
      </c>
    </row>
    <row r="782" spans="1:9" ht="30" customHeight="1" x14ac:dyDescent="0.15">
      <c r="A782" s="7" t="s">
        <v>661</v>
      </c>
      <c r="B782" s="7" t="s">
        <v>474</v>
      </c>
      <c r="C782" s="8" t="s">
        <v>625</v>
      </c>
      <c r="D782" s="8" t="s">
        <v>664</v>
      </c>
      <c r="E782" s="7" t="s">
        <v>15</v>
      </c>
      <c r="F782" s="10">
        <v>0</v>
      </c>
      <c r="G782" s="10">
        <v>0</v>
      </c>
      <c r="H782" s="10">
        <v>0</v>
      </c>
      <c r="I782" s="8" t="s">
        <v>624</v>
      </c>
    </row>
    <row r="783" spans="1:9" ht="45" customHeight="1" x14ac:dyDescent="0.15">
      <c r="A783" s="7" t="s">
        <v>661</v>
      </c>
      <c r="B783" s="7" t="s">
        <v>474</v>
      </c>
      <c r="C783" s="8" t="s">
        <v>617</v>
      </c>
      <c r="D783" s="8" t="s">
        <v>664</v>
      </c>
      <c r="E783" s="7" t="s">
        <v>15</v>
      </c>
      <c r="F783" s="10">
        <v>0</v>
      </c>
      <c r="G783" s="10">
        <v>0</v>
      </c>
      <c r="H783" s="10">
        <v>0</v>
      </c>
      <c r="I783" s="8" t="s">
        <v>624</v>
      </c>
    </row>
    <row r="784" spans="1:9" ht="30" customHeight="1" x14ac:dyDescent="0.15">
      <c r="A784" s="7" t="s">
        <v>661</v>
      </c>
      <c r="B784" s="7" t="s">
        <v>474</v>
      </c>
      <c r="C784" s="8" t="s">
        <v>626</v>
      </c>
      <c r="D784" s="8" t="s">
        <v>664</v>
      </c>
      <c r="E784" s="7" t="s">
        <v>15</v>
      </c>
      <c r="F784" s="10">
        <v>0</v>
      </c>
      <c r="G784" s="10">
        <v>0</v>
      </c>
      <c r="H784" s="10">
        <v>0</v>
      </c>
      <c r="I784" s="8" t="s">
        <v>624</v>
      </c>
    </row>
    <row r="785" spans="1:9" ht="60" customHeight="1" x14ac:dyDescent="0.15">
      <c r="A785" s="7" t="s">
        <v>661</v>
      </c>
      <c r="B785" s="7" t="s">
        <v>474</v>
      </c>
      <c r="C785" s="8" t="s">
        <v>627</v>
      </c>
      <c r="D785" s="8" t="s">
        <v>664</v>
      </c>
      <c r="E785" s="7" t="s">
        <v>15</v>
      </c>
      <c r="F785" s="10">
        <v>1806.95</v>
      </c>
      <c r="G785" s="10">
        <v>1806.95</v>
      </c>
      <c r="H785" s="10">
        <v>0</v>
      </c>
      <c r="I785" s="8" t="s">
        <v>624</v>
      </c>
    </row>
    <row r="786" spans="1:9" ht="45" customHeight="1" x14ac:dyDescent="0.15">
      <c r="A786" s="7" t="s">
        <v>661</v>
      </c>
      <c r="B786" s="7" t="s">
        <v>474</v>
      </c>
      <c r="C786" s="8" t="s">
        <v>628</v>
      </c>
      <c r="D786" s="8" t="s">
        <v>664</v>
      </c>
      <c r="E786" s="7" t="s">
        <v>15</v>
      </c>
      <c r="F786" s="10">
        <v>4616.58</v>
      </c>
      <c r="G786" s="10">
        <v>4616.58</v>
      </c>
      <c r="H786" s="10">
        <v>0</v>
      </c>
      <c r="I786" s="8" t="s">
        <v>624</v>
      </c>
    </row>
    <row r="787" spans="1:9" ht="45" customHeight="1" x14ac:dyDescent="0.15">
      <c r="A787" s="7" t="s">
        <v>661</v>
      </c>
      <c r="B787" s="7" t="s">
        <v>474</v>
      </c>
      <c r="C787" s="8" t="s">
        <v>618</v>
      </c>
      <c r="D787" s="8" t="s">
        <v>664</v>
      </c>
      <c r="E787" s="7" t="s">
        <v>15</v>
      </c>
      <c r="F787" s="10">
        <v>5714.79</v>
      </c>
      <c r="G787" s="10">
        <v>5714.79</v>
      </c>
      <c r="H787" s="10">
        <v>0</v>
      </c>
      <c r="I787" s="8" t="s">
        <v>624</v>
      </c>
    </row>
    <row r="788" spans="1:9" ht="45" customHeight="1" x14ac:dyDescent="0.15">
      <c r="A788" s="7" t="s">
        <v>661</v>
      </c>
      <c r="B788" s="7" t="s">
        <v>474</v>
      </c>
      <c r="C788" s="8" t="s">
        <v>613</v>
      </c>
      <c r="D788" s="8" t="s">
        <v>664</v>
      </c>
      <c r="E788" s="7" t="s">
        <v>15</v>
      </c>
      <c r="F788" s="10">
        <v>5714.79</v>
      </c>
      <c r="G788" s="10">
        <v>5714.79</v>
      </c>
      <c r="H788" s="10">
        <v>0</v>
      </c>
      <c r="I788" s="8" t="s">
        <v>624</v>
      </c>
    </row>
    <row r="789" spans="1:9" ht="45" customHeight="1" x14ac:dyDescent="0.15">
      <c r="A789" s="7" t="s">
        <v>661</v>
      </c>
      <c r="B789" s="7" t="s">
        <v>474</v>
      </c>
      <c r="C789" s="8" t="s">
        <v>629</v>
      </c>
      <c r="D789" s="8" t="s">
        <v>664</v>
      </c>
      <c r="E789" s="7" t="s">
        <v>15</v>
      </c>
      <c r="F789" s="10">
        <v>9990.5300000000007</v>
      </c>
      <c r="G789" s="10">
        <v>9990.5300000000007</v>
      </c>
      <c r="H789" s="10">
        <v>0</v>
      </c>
      <c r="I789" s="8" t="s">
        <v>624</v>
      </c>
    </row>
    <row r="790" spans="1:9" ht="45" customHeight="1" x14ac:dyDescent="0.15">
      <c r="A790" s="7" t="s">
        <v>661</v>
      </c>
      <c r="B790" s="7" t="s">
        <v>474</v>
      </c>
      <c r="C790" s="8" t="s">
        <v>630</v>
      </c>
      <c r="D790" s="8" t="s">
        <v>664</v>
      </c>
      <c r="E790" s="7" t="s">
        <v>15</v>
      </c>
      <c r="F790" s="10">
        <v>10107.24</v>
      </c>
      <c r="G790" s="10">
        <v>10107.24</v>
      </c>
      <c r="H790" s="10">
        <v>0</v>
      </c>
      <c r="I790" s="8" t="s">
        <v>624</v>
      </c>
    </row>
    <row r="791" spans="1:9" ht="45" customHeight="1" x14ac:dyDescent="0.15">
      <c r="A791" s="7" t="s">
        <v>661</v>
      </c>
      <c r="B791" s="7" t="s">
        <v>474</v>
      </c>
      <c r="C791" s="8" t="s">
        <v>631</v>
      </c>
      <c r="D791" s="8" t="s">
        <v>664</v>
      </c>
      <c r="E791" s="7" t="s">
        <v>15</v>
      </c>
      <c r="F791" s="10">
        <v>18327.07</v>
      </c>
      <c r="G791" s="10">
        <v>18327.07</v>
      </c>
      <c r="H791" s="10">
        <v>0</v>
      </c>
      <c r="I791" s="8" t="s">
        <v>624</v>
      </c>
    </row>
    <row r="792" spans="1:9" ht="60" customHeight="1" x14ac:dyDescent="0.15">
      <c r="A792" s="7" t="s">
        <v>661</v>
      </c>
      <c r="B792" s="7" t="s">
        <v>474</v>
      </c>
      <c r="C792" s="8" t="s">
        <v>632</v>
      </c>
      <c r="D792" s="8" t="s">
        <v>664</v>
      </c>
      <c r="E792" s="7" t="s">
        <v>15</v>
      </c>
      <c r="F792" s="10">
        <v>25195.77</v>
      </c>
      <c r="G792" s="10">
        <v>25195.77</v>
      </c>
      <c r="H792" s="10">
        <v>0</v>
      </c>
      <c r="I792" s="8" t="s">
        <v>624</v>
      </c>
    </row>
    <row r="793" spans="1:9" ht="60" customHeight="1" x14ac:dyDescent="0.15">
      <c r="A793" s="7" t="s">
        <v>661</v>
      </c>
      <c r="B793" s="7" t="s">
        <v>474</v>
      </c>
      <c r="C793" s="8" t="s">
        <v>633</v>
      </c>
      <c r="D793" s="8" t="s">
        <v>664</v>
      </c>
      <c r="E793" s="7" t="s">
        <v>15</v>
      </c>
      <c r="F793" s="10">
        <v>27546.09</v>
      </c>
      <c r="G793" s="10">
        <v>27546.09</v>
      </c>
      <c r="H793" s="10">
        <v>0</v>
      </c>
      <c r="I793" s="8" t="s">
        <v>624</v>
      </c>
    </row>
    <row r="794" spans="1:9" ht="45" customHeight="1" x14ac:dyDescent="0.15">
      <c r="A794" s="7" t="s">
        <v>661</v>
      </c>
      <c r="B794" s="7" t="s">
        <v>474</v>
      </c>
      <c r="C794" s="8" t="s">
        <v>616</v>
      </c>
      <c r="D794" s="8" t="s">
        <v>664</v>
      </c>
      <c r="E794" s="7" t="s">
        <v>15</v>
      </c>
      <c r="F794" s="10">
        <v>0</v>
      </c>
      <c r="G794" s="10">
        <v>0</v>
      </c>
      <c r="H794" s="10">
        <v>0</v>
      </c>
      <c r="I794" s="8" t="s">
        <v>624</v>
      </c>
    </row>
    <row r="795" spans="1:9" ht="45" customHeight="1" x14ac:dyDescent="0.15">
      <c r="A795" s="7" t="s">
        <v>661</v>
      </c>
      <c r="B795" s="7" t="s">
        <v>359</v>
      </c>
      <c r="C795" s="8" t="s">
        <v>616</v>
      </c>
      <c r="D795" s="8" t="s">
        <v>665</v>
      </c>
      <c r="E795" s="7" t="s">
        <v>15</v>
      </c>
      <c r="F795" s="10">
        <v>105129.56</v>
      </c>
      <c r="G795" s="10">
        <v>0</v>
      </c>
      <c r="H795" s="10">
        <v>-105129.56</v>
      </c>
      <c r="I795" s="8" t="s">
        <v>624</v>
      </c>
    </row>
    <row r="796" spans="1:9" ht="45" customHeight="1" x14ac:dyDescent="0.15">
      <c r="A796" s="7" t="s">
        <v>661</v>
      </c>
      <c r="B796" s="7" t="s">
        <v>359</v>
      </c>
      <c r="C796" s="8" t="s">
        <v>613</v>
      </c>
      <c r="D796" s="8" t="s">
        <v>665</v>
      </c>
      <c r="E796" s="7" t="s">
        <v>15</v>
      </c>
      <c r="F796" s="10">
        <v>101234.83</v>
      </c>
      <c r="G796" s="10">
        <v>101234.83</v>
      </c>
      <c r="H796" s="10">
        <v>0</v>
      </c>
      <c r="I796" s="8" t="s">
        <v>624</v>
      </c>
    </row>
    <row r="797" spans="1:9" ht="45" customHeight="1" x14ac:dyDescent="0.15">
      <c r="A797" s="7" t="s">
        <v>661</v>
      </c>
      <c r="B797" s="7" t="s">
        <v>359</v>
      </c>
      <c r="C797" s="8" t="s">
        <v>617</v>
      </c>
      <c r="D797" s="8" t="s">
        <v>665</v>
      </c>
      <c r="E797" s="7" t="s">
        <v>15</v>
      </c>
      <c r="F797" s="10">
        <v>105129.56</v>
      </c>
      <c r="G797" s="10">
        <v>0</v>
      </c>
      <c r="H797" s="10">
        <v>-105129.56</v>
      </c>
      <c r="I797" s="8" t="s">
        <v>624</v>
      </c>
    </row>
    <row r="798" spans="1:9" ht="30" customHeight="1" x14ac:dyDescent="0.15">
      <c r="A798" s="7" t="s">
        <v>661</v>
      </c>
      <c r="B798" s="7" t="s">
        <v>359</v>
      </c>
      <c r="C798" s="8" t="s">
        <v>626</v>
      </c>
      <c r="D798" s="8" t="s">
        <v>665</v>
      </c>
      <c r="E798" s="7" t="s">
        <v>15</v>
      </c>
      <c r="F798" s="10">
        <v>0</v>
      </c>
      <c r="G798" s="10">
        <v>0</v>
      </c>
      <c r="H798" s="10">
        <v>0</v>
      </c>
      <c r="I798" s="8" t="s">
        <v>624</v>
      </c>
    </row>
    <row r="799" spans="1:9" ht="60" customHeight="1" x14ac:dyDescent="0.15">
      <c r="A799" s="7" t="s">
        <v>661</v>
      </c>
      <c r="B799" s="7" t="s">
        <v>359</v>
      </c>
      <c r="C799" s="8" t="s">
        <v>627</v>
      </c>
      <c r="D799" s="8" t="s">
        <v>665</v>
      </c>
      <c r="E799" s="7" t="s">
        <v>15</v>
      </c>
      <c r="F799" s="10">
        <v>33240.730000000003</v>
      </c>
      <c r="G799" s="10">
        <v>32009.26</v>
      </c>
      <c r="H799" s="10">
        <v>-1231.47</v>
      </c>
      <c r="I799" s="8" t="s">
        <v>624</v>
      </c>
    </row>
    <row r="800" spans="1:9" ht="45" customHeight="1" x14ac:dyDescent="0.15">
      <c r="A800" s="7" t="s">
        <v>661</v>
      </c>
      <c r="B800" s="7" t="s">
        <v>359</v>
      </c>
      <c r="C800" s="8" t="s">
        <v>628</v>
      </c>
      <c r="D800" s="8" t="s">
        <v>665</v>
      </c>
      <c r="E800" s="7" t="s">
        <v>15</v>
      </c>
      <c r="F800" s="10">
        <v>64108.19</v>
      </c>
      <c r="G800" s="10">
        <v>81780.5</v>
      </c>
      <c r="H800" s="10">
        <v>17672.310000000001</v>
      </c>
      <c r="I800" s="8" t="s">
        <v>624</v>
      </c>
    </row>
    <row r="801" spans="1:9" ht="45" customHeight="1" x14ac:dyDescent="0.15">
      <c r="A801" s="7" t="s">
        <v>661</v>
      </c>
      <c r="B801" s="7" t="s">
        <v>359</v>
      </c>
      <c r="C801" s="8" t="s">
        <v>618</v>
      </c>
      <c r="D801" s="8" t="s">
        <v>665</v>
      </c>
      <c r="E801" s="7" t="s">
        <v>15</v>
      </c>
      <c r="F801" s="10">
        <v>0</v>
      </c>
      <c r="G801" s="10">
        <v>101234.83</v>
      </c>
      <c r="H801" s="10">
        <v>101234.83</v>
      </c>
      <c r="I801" s="8" t="s">
        <v>624</v>
      </c>
    </row>
    <row r="802" spans="1:9" ht="45" customHeight="1" x14ac:dyDescent="0.15">
      <c r="A802" s="7" t="s">
        <v>661</v>
      </c>
      <c r="B802" s="7" t="s">
        <v>359</v>
      </c>
      <c r="C802" s="8" t="s">
        <v>613</v>
      </c>
      <c r="D802" s="8" t="s">
        <v>665</v>
      </c>
      <c r="E802" s="7" t="s">
        <v>15</v>
      </c>
      <c r="F802" s="10">
        <v>0</v>
      </c>
      <c r="G802" s="10">
        <v>101234.83</v>
      </c>
      <c r="H802" s="10">
        <v>101234.83</v>
      </c>
      <c r="I802" s="8" t="s">
        <v>624</v>
      </c>
    </row>
    <row r="803" spans="1:9" ht="45" customHeight="1" x14ac:dyDescent="0.15">
      <c r="A803" s="7" t="s">
        <v>661</v>
      </c>
      <c r="B803" s="7" t="s">
        <v>359</v>
      </c>
      <c r="C803" s="8" t="s">
        <v>629</v>
      </c>
      <c r="D803" s="8" t="s">
        <v>665</v>
      </c>
      <c r="E803" s="7" t="s">
        <v>15</v>
      </c>
      <c r="F803" s="10">
        <v>162967.72</v>
      </c>
      <c r="G803" s="10">
        <v>176977.59</v>
      </c>
      <c r="H803" s="10">
        <v>14009.87</v>
      </c>
      <c r="I803" s="8" t="s">
        <v>624</v>
      </c>
    </row>
    <row r="804" spans="1:9" ht="45" customHeight="1" x14ac:dyDescent="0.15">
      <c r="A804" s="7" t="s">
        <v>661</v>
      </c>
      <c r="B804" s="7" t="s">
        <v>359</v>
      </c>
      <c r="C804" s="8" t="s">
        <v>630</v>
      </c>
      <c r="D804" s="8" t="s">
        <v>665</v>
      </c>
      <c r="E804" s="7" t="s">
        <v>15</v>
      </c>
      <c r="F804" s="10">
        <v>185933.25</v>
      </c>
      <c r="G804" s="10">
        <v>179044.99</v>
      </c>
      <c r="H804" s="10">
        <v>-6888.26</v>
      </c>
      <c r="I804" s="8" t="s">
        <v>624</v>
      </c>
    </row>
    <row r="805" spans="1:9" ht="45" customHeight="1" x14ac:dyDescent="0.15">
      <c r="A805" s="7" t="s">
        <v>661</v>
      </c>
      <c r="B805" s="7" t="s">
        <v>359</v>
      </c>
      <c r="C805" s="8" t="s">
        <v>631</v>
      </c>
      <c r="D805" s="8" t="s">
        <v>665</v>
      </c>
      <c r="E805" s="7" t="s">
        <v>15</v>
      </c>
      <c r="F805" s="10">
        <v>337145.74</v>
      </c>
      <c r="G805" s="10">
        <v>324655.53000000003</v>
      </c>
      <c r="H805" s="10">
        <v>-12490.21</v>
      </c>
      <c r="I805" s="8" t="s">
        <v>624</v>
      </c>
    </row>
    <row r="806" spans="1:9" ht="60" customHeight="1" x14ac:dyDescent="0.15">
      <c r="A806" s="7" t="s">
        <v>661</v>
      </c>
      <c r="B806" s="7" t="s">
        <v>359</v>
      </c>
      <c r="C806" s="8" t="s">
        <v>632</v>
      </c>
      <c r="D806" s="8" t="s">
        <v>665</v>
      </c>
      <c r="E806" s="7" t="s">
        <v>15</v>
      </c>
      <c r="F806" s="10">
        <v>442684.07</v>
      </c>
      <c r="G806" s="10">
        <v>446331.31</v>
      </c>
      <c r="H806" s="10">
        <v>3647.24</v>
      </c>
      <c r="I806" s="8" t="s">
        <v>624</v>
      </c>
    </row>
    <row r="807" spans="1:9" ht="60" customHeight="1" x14ac:dyDescent="0.15">
      <c r="A807" s="7" t="s">
        <v>661</v>
      </c>
      <c r="B807" s="7" t="s">
        <v>359</v>
      </c>
      <c r="C807" s="8" t="s">
        <v>633</v>
      </c>
      <c r="D807" s="8" t="s">
        <v>665</v>
      </c>
      <c r="E807" s="7" t="s">
        <v>15</v>
      </c>
      <c r="F807" s="10">
        <v>506739.36</v>
      </c>
      <c r="G807" s="10">
        <v>487966.23</v>
      </c>
      <c r="H807" s="10">
        <v>-18773.13</v>
      </c>
      <c r="I807" s="8" t="s">
        <v>624</v>
      </c>
    </row>
    <row r="808" spans="1:9" ht="45" customHeight="1" x14ac:dyDescent="0.15">
      <c r="A808" s="7" t="s">
        <v>661</v>
      </c>
      <c r="B808" s="7" t="s">
        <v>359</v>
      </c>
      <c r="C808" s="8" t="s">
        <v>622</v>
      </c>
      <c r="D808" s="8" t="s">
        <v>665</v>
      </c>
      <c r="E808" s="7" t="s">
        <v>15</v>
      </c>
      <c r="F808" s="10">
        <v>604333.87</v>
      </c>
      <c r="G808" s="10">
        <v>616176.98</v>
      </c>
      <c r="H808" s="10">
        <v>11843.11</v>
      </c>
      <c r="I808" s="8" t="s">
        <v>624</v>
      </c>
    </row>
    <row r="809" spans="1:9" ht="45" customHeight="1" x14ac:dyDescent="0.15">
      <c r="A809" s="7" t="s">
        <v>661</v>
      </c>
      <c r="B809" s="7" t="s">
        <v>359</v>
      </c>
      <c r="C809" s="8" t="s">
        <v>629</v>
      </c>
      <c r="D809" s="8" t="s">
        <v>665</v>
      </c>
      <c r="E809" s="7" t="s">
        <v>15</v>
      </c>
      <c r="F809" s="10">
        <v>176977.59</v>
      </c>
      <c r="G809" s="10">
        <v>176977.59</v>
      </c>
      <c r="H809" s="10">
        <v>0</v>
      </c>
      <c r="I809" s="8" t="s">
        <v>624</v>
      </c>
    </row>
    <row r="810" spans="1:9" ht="45" customHeight="1" x14ac:dyDescent="0.15">
      <c r="A810" s="7" t="s">
        <v>661</v>
      </c>
      <c r="B810" s="7" t="s">
        <v>359</v>
      </c>
      <c r="C810" s="8" t="s">
        <v>630</v>
      </c>
      <c r="D810" s="8" t="s">
        <v>665</v>
      </c>
      <c r="E810" s="7" t="s">
        <v>15</v>
      </c>
      <c r="F810" s="10">
        <v>179044.99</v>
      </c>
      <c r="G810" s="10">
        <v>179044.99</v>
      </c>
      <c r="H810" s="10">
        <v>0</v>
      </c>
      <c r="I810" s="8" t="s">
        <v>624</v>
      </c>
    </row>
    <row r="811" spans="1:9" ht="45" customHeight="1" x14ac:dyDescent="0.15">
      <c r="A811" s="7" t="s">
        <v>661</v>
      </c>
      <c r="B811" s="7" t="s">
        <v>359</v>
      </c>
      <c r="C811" s="8" t="s">
        <v>631</v>
      </c>
      <c r="D811" s="8" t="s">
        <v>665</v>
      </c>
      <c r="E811" s="7" t="s">
        <v>15</v>
      </c>
      <c r="F811" s="10">
        <v>324655.53000000003</v>
      </c>
      <c r="G811" s="10">
        <v>324655.53000000003</v>
      </c>
      <c r="H811" s="10">
        <v>0</v>
      </c>
      <c r="I811" s="8" t="s">
        <v>624</v>
      </c>
    </row>
    <row r="812" spans="1:9" ht="60" customHeight="1" x14ac:dyDescent="0.15">
      <c r="A812" s="7" t="s">
        <v>661</v>
      </c>
      <c r="B812" s="7" t="s">
        <v>359</v>
      </c>
      <c r="C812" s="8" t="s">
        <v>632</v>
      </c>
      <c r="D812" s="8" t="s">
        <v>665</v>
      </c>
      <c r="E812" s="7" t="s">
        <v>15</v>
      </c>
      <c r="F812" s="10">
        <v>446331.31</v>
      </c>
      <c r="G812" s="10">
        <v>446331.31</v>
      </c>
      <c r="H812" s="10">
        <v>0</v>
      </c>
      <c r="I812" s="8" t="s">
        <v>624</v>
      </c>
    </row>
    <row r="813" spans="1:9" ht="60" customHeight="1" x14ac:dyDescent="0.15">
      <c r="A813" s="7" t="s">
        <v>661</v>
      </c>
      <c r="B813" s="7" t="s">
        <v>359</v>
      </c>
      <c r="C813" s="8" t="s">
        <v>633</v>
      </c>
      <c r="D813" s="8" t="s">
        <v>665</v>
      </c>
      <c r="E813" s="7" t="s">
        <v>15</v>
      </c>
      <c r="F813" s="10">
        <v>487966.23</v>
      </c>
      <c r="G813" s="10">
        <v>487966.23</v>
      </c>
      <c r="H813" s="10">
        <v>0</v>
      </c>
      <c r="I813" s="8" t="s">
        <v>624</v>
      </c>
    </row>
    <row r="814" spans="1:9" ht="45" customHeight="1" x14ac:dyDescent="0.15">
      <c r="A814" s="7" t="s">
        <v>661</v>
      </c>
      <c r="B814" s="7" t="s">
        <v>359</v>
      </c>
      <c r="C814" s="8" t="s">
        <v>622</v>
      </c>
      <c r="D814" s="8" t="s">
        <v>665</v>
      </c>
      <c r="E814" s="7" t="s">
        <v>15</v>
      </c>
      <c r="F814" s="10">
        <v>616176.98</v>
      </c>
      <c r="G814" s="10">
        <v>616176.98</v>
      </c>
      <c r="H814" s="10">
        <v>0</v>
      </c>
      <c r="I814" s="8" t="s">
        <v>624</v>
      </c>
    </row>
    <row r="815" spans="1:9" ht="60" customHeight="1" x14ac:dyDescent="0.15">
      <c r="A815" s="7" t="s">
        <v>661</v>
      </c>
      <c r="B815" s="7" t="s">
        <v>359</v>
      </c>
      <c r="C815" s="8" t="s">
        <v>633</v>
      </c>
      <c r="D815" s="8" t="s">
        <v>665</v>
      </c>
      <c r="E815" s="7" t="s">
        <v>15</v>
      </c>
      <c r="F815" s="10">
        <v>487966.23</v>
      </c>
      <c r="G815" s="10">
        <v>399715.09</v>
      </c>
      <c r="H815" s="10">
        <v>-88251.14</v>
      </c>
      <c r="I815" s="8" t="s">
        <v>666</v>
      </c>
    </row>
    <row r="816" spans="1:9" ht="45" customHeight="1" x14ac:dyDescent="0.15">
      <c r="A816" s="7" t="s">
        <v>661</v>
      </c>
      <c r="B816" s="7" t="s">
        <v>359</v>
      </c>
      <c r="C816" s="8" t="s">
        <v>616</v>
      </c>
      <c r="D816" s="8" t="s">
        <v>665</v>
      </c>
      <c r="E816" s="7" t="s">
        <v>15</v>
      </c>
      <c r="F816" s="10">
        <v>0</v>
      </c>
      <c r="G816" s="10">
        <v>0</v>
      </c>
      <c r="H816" s="10">
        <v>0</v>
      </c>
      <c r="I816" s="8" t="s">
        <v>624</v>
      </c>
    </row>
    <row r="817" spans="1:9" ht="30" customHeight="1" x14ac:dyDescent="0.15">
      <c r="A817" s="7" t="s">
        <v>661</v>
      </c>
      <c r="B817" s="7" t="s">
        <v>359</v>
      </c>
      <c r="C817" s="8" t="s">
        <v>625</v>
      </c>
      <c r="D817" s="8" t="s">
        <v>665</v>
      </c>
      <c r="E817" s="7" t="s">
        <v>15</v>
      </c>
      <c r="F817" s="10">
        <v>0</v>
      </c>
      <c r="G817" s="10">
        <v>0</v>
      </c>
      <c r="H817" s="10">
        <v>0</v>
      </c>
      <c r="I817" s="8" t="s">
        <v>624</v>
      </c>
    </row>
    <row r="818" spans="1:9" ht="45" customHeight="1" x14ac:dyDescent="0.15">
      <c r="A818" s="7" t="s">
        <v>661</v>
      </c>
      <c r="B818" s="7" t="s">
        <v>359</v>
      </c>
      <c r="C818" s="8" t="s">
        <v>617</v>
      </c>
      <c r="D818" s="8" t="s">
        <v>665</v>
      </c>
      <c r="E818" s="7" t="s">
        <v>15</v>
      </c>
      <c r="F818" s="10">
        <v>0</v>
      </c>
      <c r="G818" s="10">
        <v>0</v>
      </c>
      <c r="H818" s="10">
        <v>0</v>
      </c>
      <c r="I818" s="8" t="s">
        <v>624</v>
      </c>
    </row>
    <row r="819" spans="1:9" ht="30" customHeight="1" x14ac:dyDescent="0.15">
      <c r="A819" s="7" t="s">
        <v>661</v>
      </c>
      <c r="B819" s="7" t="s">
        <v>359</v>
      </c>
      <c r="C819" s="8" t="s">
        <v>626</v>
      </c>
      <c r="D819" s="8" t="s">
        <v>665</v>
      </c>
      <c r="E819" s="7" t="s">
        <v>15</v>
      </c>
      <c r="F819" s="10">
        <v>0</v>
      </c>
      <c r="G819" s="10">
        <v>0</v>
      </c>
      <c r="H819" s="10">
        <v>0</v>
      </c>
      <c r="I819" s="8" t="s">
        <v>624</v>
      </c>
    </row>
    <row r="820" spans="1:9" ht="60" customHeight="1" x14ac:dyDescent="0.15">
      <c r="A820" s="7" t="s">
        <v>661</v>
      </c>
      <c r="B820" s="7" t="s">
        <v>359</v>
      </c>
      <c r="C820" s="8" t="s">
        <v>627</v>
      </c>
      <c r="D820" s="8" t="s">
        <v>665</v>
      </c>
      <c r="E820" s="7" t="s">
        <v>15</v>
      </c>
      <c r="F820" s="10">
        <v>32009.26</v>
      </c>
      <c r="G820" s="10">
        <v>32009.26</v>
      </c>
      <c r="H820" s="10">
        <v>0</v>
      </c>
      <c r="I820" s="8" t="s">
        <v>624</v>
      </c>
    </row>
    <row r="821" spans="1:9" ht="45" customHeight="1" x14ac:dyDescent="0.15">
      <c r="A821" s="7" t="s">
        <v>661</v>
      </c>
      <c r="B821" s="7" t="s">
        <v>359</v>
      </c>
      <c r="C821" s="8" t="s">
        <v>628</v>
      </c>
      <c r="D821" s="8" t="s">
        <v>665</v>
      </c>
      <c r="E821" s="7" t="s">
        <v>15</v>
      </c>
      <c r="F821" s="10">
        <v>81780.5</v>
      </c>
      <c r="G821" s="10">
        <v>81780.5</v>
      </c>
      <c r="H821" s="10">
        <v>0</v>
      </c>
      <c r="I821" s="8" t="s">
        <v>624</v>
      </c>
    </row>
    <row r="822" spans="1:9" ht="45" customHeight="1" x14ac:dyDescent="0.15">
      <c r="A822" s="7" t="s">
        <v>661</v>
      </c>
      <c r="B822" s="7" t="s">
        <v>359</v>
      </c>
      <c r="C822" s="8" t="s">
        <v>618</v>
      </c>
      <c r="D822" s="8" t="s">
        <v>665</v>
      </c>
      <c r="E822" s="7" t="s">
        <v>15</v>
      </c>
      <c r="F822" s="10">
        <v>101234.83</v>
      </c>
      <c r="G822" s="10">
        <v>101234.83</v>
      </c>
      <c r="H822" s="10">
        <v>0</v>
      </c>
      <c r="I822" s="8" t="s">
        <v>624</v>
      </c>
    </row>
    <row r="823" spans="1:9" ht="30" customHeight="1" x14ac:dyDescent="0.15">
      <c r="A823" s="7" t="s">
        <v>661</v>
      </c>
      <c r="B823" s="7" t="s">
        <v>359</v>
      </c>
      <c r="C823" s="8" t="s">
        <v>625</v>
      </c>
      <c r="D823" s="8" t="s">
        <v>665</v>
      </c>
      <c r="E823" s="7" t="s">
        <v>15</v>
      </c>
      <c r="F823" s="10">
        <v>0</v>
      </c>
      <c r="G823" s="10">
        <v>0</v>
      </c>
      <c r="H823" s="10">
        <v>0</v>
      </c>
      <c r="I823" s="8" t="s">
        <v>624</v>
      </c>
    </row>
    <row r="824" spans="1:9" ht="45" customHeight="1" x14ac:dyDescent="0.15">
      <c r="A824" s="7" t="s">
        <v>661</v>
      </c>
      <c r="B824" s="7" t="s">
        <v>363</v>
      </c>
      <c r="C824" s="8" t="s">
        <v>616</v>
      </c>
      <c r="D824" s="8" t="s">
        <v>667</v>
      </c>
      <c r="E824" s="7" t="s">
        <v>15</v>
      </c>
      <c r="F824" s="10">
        <v>0</v>
      </c>
      <c r="G824" s="10">
        <v>0</v>
      </c>
      <c r="H824" s="10">
        <v>0</v>
      </c>
      <c r="I824" s="8" t="s">
        <v>624</v>
      </c>
    </row>
    <row r="825" spans="1:9" ht="30" customHeight="1" x14ac:dyDescent="0.15">
      <c r="A825" s="7" t="s">
        <v>661</v>
      </c>
      <c r="B825" s="7" t="s">
        <v>363</v>
      </c>
      <c r="C825" s="8" t="s">
        <v>625</v>
      </c>
      <c r="D825" s="8" t="s">
        <v>667</v>
      </c>
      <c r="E825" s="7" t="s">
        <v>15</v>
      </c>
      <c r="F825" s="10">
        <v>0</v>
      </c>
      <c r="G825" s="10">
        <v>0</v>
      </c>
      <c r="H825" s="10">
        <v>0</v>
      </c>
      <c r="I825" s="8" t="s">
        <v>624</v>
      </c>
    </row>
    <row r="826" spans="1:9" ht="45" customHeight="1" x14ac:dyDescent="0.15">
      <c r="A826" s="7" t="s">
        <v>661</v>
      </c>
      <c r="B826" s="7" t="s">
        <v>363</v>
      </c>
      <c r="C826" s="8" t="s">
        <v>617</v>
      </c>
      <c r="D826" s="8" t="s">
        <v>667</v>
      </c>
      <c r="E826" s="7" t="s">
        <v>15</v>
      </c>
      <c r="F826" s="10">
        <v>0</v>
      </c>
      <c r="G826" s="10">
        <v>0</v>
      </c>
      <c r="H826" s="10">
        <v>0</v>
      </c>
      <c r="I826" s="8" t="s">
        <v>624</v>
      </c>
    </row>
    <row r="827" spans="1:9" ht="30" customHeight="1" x14ac:dyDescent="0.15">
      <c r="A827" s="7" t="s">
        <v>661</v>
      </c>
      <c r="B827" s="7" t="s">
        <v>363</v>
      </c>
      <c r="C827" s="8" t="s">
        <v>626</v>
      </c>
      <c r="D827" s="8" t="s">
        <v>667</v>
      </c>
      <c r="E827" s="7" t="s">
        <v>15</v>
      </c>
      <c r="F827" s="10">
        <v>0</v>
      </c>
      <c r="G827" s="10">
        <v>0</v>
      </c>
      <c r="H827" s="10">
        <v>0</v>
      </c>
      <c r="I827" s="8" t="s">
        <v>624</v>
      </c>
    </row>
    <row r="828" spans="1:9" ht="60" customHeight="1" x14ac:dyDescent="0.15">
      <c r="A828" s="7" t="s">
        <v>661</v>
      </c>
      <c r="B828" s="7" t="s">
        <v>363</v>
      </c>
      <c r="C828" s="8" t="s">
        <v>627</v>
      </c>
      <c r="D828" s="8" t="s">
        <v>667</v>
      </c>
      <c r="E828" s="7" t="s">
        <v>15</v>
      </c>
      <c r="F828" s="10">
        <v>4410.84</v>
      </c>
      <c r="G828" s="10">
        <v>4410.84</v>
      </c>
      <c r="H828" s="10">
        <v>0</v>
      </c>
      <c r="I828" s="8" t="s">
        <v>624</v>
      </c>
    </row>
    <row r="829" spans="1:9" ht="45" customHeight="1" x14ac:dyDescent="0.15">
      <c r="A829" s="7" t="s">
        <v>661</v>
      </c>
      <c r="B829" s="7" t="s">
        <v>363</v>
      </c>
      <c r="C829" s="8" t="s">
        <v>628</v>
      </c>
      <c r="D829" s="8" t="s">
        <v>667</v>
      </c>
      <c r="E829" s="7" t="s">
        <v>15</v>
      </c>
      <c r="F829" s="10">
        <v>11269.26</v>
      </c>
      <c r="G829" s="10">
        <v>11269.26</v>
      </c>
      <c r="H829" s="10">
        <v>0</v>
      </c>
      <c r="I829" s="8" t="s">
        <v>624</v>
      </c>
    </row>
    <row r="830" spans="1:9" ht="45" customHeight="1" x14ac:dyDescent="0.15">
      <c r="A830" s="7" t="s">
        <v>661</v>
      </c>
      <c r="B830" s="7" t="s">
        <v>363</v>
      </c>
      <c r="C830" s="8" t="s">
        <v>618</v>
      </c>
      <c r="D830" s="8" t="s">
        <v>667</v>
      </c>
      <c r="E830" s="7" t="s">
        <v>15</v>
      </c>
      <c r="F830" s="10">
        <v>13950.05</v>
      </c>
      <c r="G830" s="10">
        <v>13950.05</v>
      </c>
      <c r="H830" s="10">
        <v>0</v>
      </c>
      <c r="I830" s="8" t="s">
        <v>624</v>
      </c>
    </row>
    <row r="831" spans="1:9" ht="45" customHeight="1" x14ac:dyDescent="0.15">
      <c r="A831" s="7" t="s">
        <v>661</v>
      </c>
      <c r="B831" s="7" t="s">
        <v>363</v>
      </c>
      <c r="C831" s="8" t="s">
        <v>613</v>
      </c>
      <c r="D831" s="8" t="s">
        <v>667</v>
      </c>
      <c r="E831" s="7" t="s">
        <v>15</v>
      </c>
      <c r="F831" s="10">
        <v>13950.05</v>
      </c>
      <c r="G831" s="10">
        <v>13950.05</v>
      </c>
      <c r="H831" s="10">
        <v>0</v>
      </c>
      <c r="I831" s="8" t="s">
        <v>624</v>
      </c>
    </row>
    <row r="832" spans="1:9" ht="45" customHeight="1" x14ac:dyDescent="0.15">
      <c r="A832" s="7" t="s">
        <v>661</v>
      </c>
      <c r="B832" s="7" t="s">
        <v>363</v>
      </c>
      <c r="C832" s="8" t="s">
        <v>629</v>
      </c>
      <c r="D832" s="8" t="s">
        <v>667</v>
      </c>
      <c r="E832" s="7" t="s">
        <v>15</v>
      </c>
      <c r="F832" s="10">
        <v>24387.31</v>
      </c>
      <c r="G832" s="10">
        <v>24387.31</v>
      </c>
      <c r="H832" s="10">
        <v>0</v>
      </c>
      <c r="I832" s="8" t="s">
        <v>624</v>
      </c>
    </row>
    <row r="833" spans="1:9" ht="45" customHeight="1" x14ac:dyDescent="0.15">
      <c r="A833" s="7" t="s">
        <v>661</v>
      </c>
      <c r="B833" s="7" t="s">
        <v>363</v>
      </c>
      <c r="C833" s="8" t="s">
        <v>630</v>
      </c>
      <c r="D833" s="8" t="s">
        <v>667</v>
      </c>
      <c r="E833" s="7" t="s">
        <v>15</v>
      </c>
      <c r="F833" s="10">
        <v>24672.2</v>
      </c>
      <c r="G833" s="10">
        <v>24672.2</v>
      </c>
      <c r="H833" s="10">
        <v>0</v>
      </c>
      <c r="I833" s="8" t="s">
        <v>624</v>
      </c>
    </row>
    <row r="834" spans="1:9" ht="45" customHeight="1" x14ac:dyDescent="0.15">
      <c r="A834" s="7" t="s">
        <v>661</v>
      </c>
      <c r="B834" s="7" t="s">
        <v>363</v>
      </c>
      <c r="C834" s="8" t="s">
        <v>631</v>
      </c>
      <c r="D834" s="8" t="s">
        <v>667</v>
      </c>
      <c r="E834" s="7" t="s">
        <v>15</v>
      </c>
      <c r="F834" s="10">
        <v>44737.16</v>
      </c>
      <c r="G834" s="10">
        <v>44737.16</v>
      </c>
      <c r="H834" s="10">
        <v>0</v>
      </c>
      <c r="I834" s="8" t="s">
        <v>624</v>
      </c>
    </row>
    <row r="835" spans="1:9" ht="60" customHeight="1" x14ac:dyDescent="0.15">
      <c r="A835" s="7" t="s">
        <v>661</v>
      </c>
      <c r="B835" s="7" t="s">
        <v>363</v>
      </c>
      <c r="C835" s="8" t="s">
        <v>632</v>
      </c>
      <c r="D835" s="8" t="s">
        <v>667</v>
      </c>
      <c r="E835" s="7" t="s">
        <v>15</v>
      </c>
      <c r="F835" s="10">
        <v>61503.95</v>
      </c>
      <c r="G835" s="10">
        <v>61503.95</v>
      </c>
      <c r="H835" s="10">
        <v>0</v>
      </c>
      <c r="I835" s="8" t="s">
        <v>624</v>
      </c>
    </row>
    <row r="836" spans="1:9" ht="60" customHeight="1" x14ac:dyDescent="0.15">
      <c r="A836" s="7" t="s">
        <v>661</v>
      </c>
      <c r="B836" s="7" t="s">
        <v>363</v>
      </c>
      <c r="C836" s="8" t="s">
        <v>633</v>
      </c>
      <c r="D836" s="8" t="s">
        <v>667</v>
      </c>
      <c r="E836" s="7" t="s">
        <v>15</v>
      </c>
      <c r="F836" s="10">
        <v>67241.19</v>
      </c>
      <c r="G836" s="10">
        <v>67241.19</v>
      </c>
      <c r="H836" s="10">
        <v>0</v>
      </c>
      <c r="I836" s="8" t="s">
        <v>624</v>
      </c>
    </row>
    <row r="837" spans="1:9" ht="45" customHeight="1" x14ac:dyDescent="0.15">
      <c r="A837" s="7" t="s">
        <v>661</v>
      </c>
      <c r="B837" s="7" t="s">
        <v>363</v>
      </c>
      <c r="C837" s="8" t="s">
        <v>622</v>
      </c>
      <c r="D837" s="8" t="s">
        <v>667</v>
      </c>
      <c r="E837" s="7" t="s">
        <v>15</v>
      </c>
      <c r="F837" s="10">
        <v>84908.49</v>
      </c>
      <c r="G837" s="10">
        <v>84908.49</v>
      </c>
      <c r="H837" s="10">
        <v>0</v>
      </c>
      <c r="I837" s="8" t="s">
        <v>624</v>
      </c>
    </row>
    <row r="838" spans="1:9" ht="45" customHeight="1" x14ac:dyDescent="0.15">
      <c r="A838" s="7" t="s">
        <v>661</v>
      </c>
      <c r="B838" s="7" t="s">
        <v>363</v>
      </c>
      <c r="C838" s="8" t="s">
        <v>616</v>
      </c>
      <c r="D838" s="8" t="s">
        <v>667</v>
      </c>
      <c r="E838" s="7" t="s">
        <v>15</v>
      </c>
      <c r="F838" s="10">
        <v>0</v>
      </c>
      <c r="G838" s="10">
        <v>0</v>
      </c>
      <c r="H838" s="10">
        <v>0</v>
      </c>
      <c r="I838" s="8" t="s">
        <v>624</v>
      </c>
    </row>
    <row r="839" spans="1:9" ht="30" customHeight="1" x14ac:dyDescent="0.15">
      <c r="A839" s="7" t="s">
        <v>661</v>
      </c>
      <c r="B839" s="7" t="s">
        <v>363</v>
      </c>
      <c r="C839" s="8" t="s">
        <v>625</v>
      </c>
      <c r="D839" s="8" t="s">
        <v>667</v>
      </c>
      <c r="E839" s="7" t="s">
        <v>15</v>
      </c>
      <c r="F839" s="10">
        <v>0</v>
      </c>
      <c r="G839" s="10">
        <v>0</v>
      </c>
      <c r="H839" s="10">
        <v>0</v>
      </c>
      <c r="I839" s="8" t="s">
        <v>624</v>
      </c>
    </row>
    <row r="840" spans="1:9" ht="45" customHeight="1" x14ac:dyDescent="0.15">
      <c r="A840" s="7" t="s">
        <v>661</v>
      </c>
      <c r="B840" s="7" t="s">
        <v>363</v>
      </c>
      <c r="C840" s="8" t="s">
        <v>617</v>
      </c>
      <c r="D840" s="8" t="s">
        <v>667</v>
      </c>
      <c r="E840" s="7" t="s">
        <v>15</v>
      </c>
      <c r="F840" s="10">
        <v>0</v>
      </c>
      <c r="G840" s="10">
        <v>0</v>
      </c>
      <c r="H840" s="10">
        <v>0</v>
      </c>
      <c r="I840" s="8" t="s">
        <v>624</v>
      </c>
    </row>
    <row r="841" spans="1:9" ht="30" customHeight="1" x14ac:dyDescent="0.15">
      <c r="A841" s="7" t="s">
        <v>661</v>
      </c>
      <c r="B841" s="7" t="s">
        <v>363</v>
      </c>
      <c r="C841" s="8" t="s">
        <v>626</v>
      </c>
      <c r="D841" s="8" t="s">
        <v>667</v>
      </c>
      <c r="E841" s="7" t="s">
        <v>15</v>
      </c>
      <c r="F841" s="10">
        <v>0</v>
      </c>
      <c r="G841" s="10">
        <v>0</v>
      </c>
      <c r="H841" s="10">
        <v>0</v>
      </c>
      <c r="I841" s="8" t="s">
        <v>624</v>
      </c>
    </row>
    <row r="842" spans="1:9" ht="60" customHeight="1" x14ac:dyDescent="0.15">
      <c r="A842" s="7" t="s">
        <v>661</v>
      </c>
      <c r="B842" s="7" t="s">
        <v>363</v>
      </c>
      <c r="C842" s="8" t="s">
        <v>627</v>
      </c>
      <c r="D842" s="8" t="s">
        <v>667</v>
      </c>
      <c r="E842" s="7" t="s">
        <v>15</v>
      </c>
      <c r="F842" s="10">
        <v>4410.84</v>
      </c>
      <c r="G842" s="10">
        <v>4410.84</v>
      </c>
      <c r="H842" s="10">
        <v>0</v>
      </c>
      <c r="I842" s="8" t="s">
        <v>624</v>
      </c>
    </row>
    <row r="843" spans="1:9" ht="45" customHeight="1" x14ac:dyDescent="0.15">
      <c r="A843" s="7" t="s">
        <v>661</v>
      </c>
      <c r="B843" s="7" t="s">
        <v>363</v>
      </c>
      <c r="C843" s="8" t="s">
        <v>628</v>
      </c>
      <c r="D843" s="8" t="s">
        <v>667</v>
      </c>
      <c r="E843" s="7" t="s">
        <v>15</v>
      </c>
      <c r="F843" s="10">
        <v>11269.26</v>
      </c>
      <c r="G843" s="10">
        <v>11269.26</v>
      </c>
      <c r="H843" s="10">
        <v>0</v>
      </c>
      <c r="I843" s="8" t="s">
        <v>624</v>
      </c>
    </row>
    <row r="844" spans="1:9" ht="45" customHeight="1" x14ac:dyDescent="0.15">
      <c r="A844" s="7" t="s">
        <v>661</v>
      </c>
      <c r="B844" s="7" t="s">
        <v>363</v>
      </c>
      <c r="C844" s="8" t="s">
        <v>618</v>
      </c>
      <c r="D844" s="8" t="s">
        <v>667</v>
      </c>
      <c r="E844" s="7" t="s">
        <v>15</v>
      </c>
      <c r="F844" s="10">
        <v>13950.05</v>
      </c>
      <c r="G844" s="10">
        <v>13950.05</v>
      </c>
      <c r="H844" s="10">
        <v>0</v>
      </c>
      <c r="I844" s="8" t="s">
        <v>624</v>
      </c>
    </row>
    <row r="845" spans="1:9" ht="45" customHeight="1" x14ac:dyDescent="0.15">
      <c r="A845" s="7" t="s">
        <v>661</v>
      </c>
      <c r="B845" s="7" t="s">
        <v>363</v>
      </c>
      <c r="C845" s="8" t="s">
        <v>613</v>
      </c>
      <c r="D845" s="8" t="s">
        <v>667</v>
      </c>
      <c r="E845" s="7" t="s">
        <v>15</v>
      </c>
      <c r="F845" s="10">
        <v>13950.05</v>
      </c>
      <c r="G845" s="10">
        <v>13950.05</v>
      </c>
      <c r="H845" s="10">
        <v>0</v>
      </c>
      <c r="I845" s="8" t="s">
        <v>624</v>
      </c>
    </row>
    <row r="846" spans="1:9" ht="45" customHeight="1" x14ac:dyDescent="0.15">
      <c r="A846" s="7" t="s">
        <v>661</v>
      </c>
      <c r="B846" s="7" t="s">
        <v>363</v>
      </c>
      <c r="C846" s="8" t="s">
        <v>629</v>
      </c>
      <c r="D846" s="8" t="s">
        <v>667</v>
      </c>
      <c r="E846" s="7" t="s">
        <v>15</v>
      </c>
      <c r="F846" s="10">
        <v>24387.31</v>
      </c>
      <c r="G846" s="10">
        <v>24387.31</v>
      </c>
      <c r="H846" s="10">
        <v>0</v>
      </c>
      <c r="I846" s="8" t="s">
        <v>624</v>
      </c>
    </row>
    <row r="847" spans="1:9" ht="45" customHeight="1" x14ac:dyDescent="0.15">
      <c r="A847" s="7" t="s">
        <v>661</v>
      </c>
      <c r="B847" s="7" t="s">
        <v>363</v>
      </c>
      <c r="C847" s="8" t="s">
        <v>630</v>
      </c>
      <c r="D847" s="8" t="s">
        <v>667</v>
      </c>
      <c r="E847" s="7" t="s">
        <v>15</v>
      </c>
      <c r="F847" s="10">
        <v>24672.2</v>
      </c>
      <c r="G847" s="10">
        <v>24672.2</v>
      </c>
      <c r="H847" s="10">
        <v>0</v>
      </c>
      <c r="I847" s="8" t="s">
        <v>624</v>
      </c>
    </row>
    <row r="848" spans="1:9" ht="45" customHeight="1" x14ac:dyDescent="0.15">
      <c r="A848" s="7" t="s">
        <v>661</v>
      </c>
      <c r="B848" s="7" t="s">
        <v>363</v>
      </c>
      <c r="C848" s="8" t="s">
        <v>631</v>
      </c>
      <c r="D848" s="8" t="s">
        <v>667</v>
      </c>
      <c r="E848" s="7" t="s">
        <v>15</v>
      </c>
      <c r="F848" s="10">
        <v>44737.16</v>
      </c>
      <c r="G848" s="10">
        <v>44737.16</v>
      </c>
      <c r="H848" s="10">
        <v>0</v>
      </c>
      <c r="I848" s="8" t="s">
        <v>624</v>
      </c>
    </row>
    <row r="849" spans="1:9" ht="60" customHeight="1" x14ac:dyDescent="0.15">
      <c r="A849" s="7" t="s">
        <v>661</v>
      </c>
      <c r="B849" s="7" t="s">
        <v>363</v>
      </c>
      <c r="C849" s="8" t="s">
        <v>632</v>
      </c>
      <c r="D849" s="8" t="s">
        <v>667</v>
      </c>
      <c r="E849" s="7" t="s">
        <v>15</v>
      </c>
      <c r="F849" s="10">
        <v>61503.95</v>
      </c>
      <c r="G849" s="10">
        <v>61503.95</v>
      </c>
      <c r="H849" s="10">
        <v>0</v>
      </c>
      <c r="I849" s="8" t="s">
        <v>624</v>
      </c>
    </row>
    <row r="850" spans="1:9" ht="60" customHeight="1" x14ac:dyDescent="0.15">
      <c r="A850" s="7" t="s">
        <v>661</v>
      </c>
      <c r="B850" s="7" t="s">
        <v>363</v>
      </c>
      <c r="C850" s="8" t="s">
        <v>633</v>
      </c>
      <c r="D850" s="8" t="s">
        <v>667</v>
      </c>
      <c r="E850" s="7" t="s">
        <v>15</v>
      </c>
      <c r="F850" s="10">
        <v>67241.19</v>
      </c>
      <c r="G850" s="10">
        <v>67241.19</v>
      </c>
      <c r="H850" s="10">
        <v>0</v>
      </c>
      <c r="I850" s="8" t="s">
        <v>624</v>
      </c>
    </row>
    <row r="851" spans="1:9" ht="45" customHeight="1" x14ac:dyDescent="0.15">
      <c r="A851" s="7" t="s">
        <v>661</v>
      </c>
      <c r="B851" s="7" t="s">
        <v>363</v>
      </c>
      <c r="C851" s="8" t="s">
        <v>622</v>
      </c>
      <c r="D851" s="8" t="s">
        <v>667</v>
      </c>
      <c r="E851" s="7" t="s">
        <v>15</v>
      </c>
      <c r="F851" s="10">
        <v>84908.49</v>
      </c>
      <c r="G851" s="10">
        <v>84908.49</v>
      </c>
      <c r="H851" s="10">
        <v>0</v>
      </c>
      <c r="I851" s="8" t="s">
        <v>624</v>
      </c>
    </row>
    <row r="852" spans="1:9" ht="45" customHeight="1" x14ac:dyDescent="0.15">
      <c r="A852" s="7" t="s">
        <v>661</v>
      </c>
      <c r="B852" s="7" t="s">
        <v>363</v>
      </c>
      <c r="C852" s="8" t="s">
        <v>616</v>
      </c>
      <c r="D852" s="8" t="s">
        <v>667</v>
      </c>
      <c r="E852" s="7" t="s">
        <v>15</v>
      </c>
      <c r="F852" s="10">
        <v>13950.05</v>
      </c>
      <c r="G852" s="10">
        <v>0</v>
      </c>
      <c r="H852" s="10">
        <v>-13950.05</v>
      </c>
      <c r="I852" s="8" t="s">
        <v>624</v>
      </c>
    </row>
    <row r="853" spans="1:9" ht="30" customHeight="1" x14ac:dyDescent="0.15">
      <c r="A853" s="7" t="s">
        <v>661</v>
      </c>
      <c r="B853" s="7" t="s">
        <v>363</v>
      </c>
      <c r="C853" s="8" t="s">
        <v>625</v>
      </c>
      <c r="D853" s="8" t="s">
        <v>667</v>
      </c>
      <c r="E853" s="7" t="s">
        <v>15</v>
      </c>
      <c r="F853" s="10">
        <v>0</v>
      </c>
      <c r="G853" s="10">
        <v>0</v>
      </c>
      <c r="H853" s="10">
        <v>0</v>
      </c>
      <c r="I853" s="8" t="s">
        <v>624</v>
      </c>
    </row>
    <row r="854" spans="1:9" ht="45" customHeight="1" x14ac:dyDescent="0.15">
      <c r="A854" s="7" t="s">
        <v>661</v>
      </c>
      <c r="B854" s="7" t="s">
        <v>363</v>
      </c>
      <c r="C854" s="8" t="s">
        <v>617</v>
      </c>
      <c r="D854" s="8" t="s">
        <v>667</v>
      </c>
      <c r="E854" s="7" t="s">
        <v>15</v>
      </c>
      <c r="F854" s="10">
        <v>13950.05</v>
      </c>
      <c r="G854" s="10">
        <v>0</v>
      </c>
      <c r="H854" s="10">
        <v>-13950.05</v>
      </c>
      <c r="I854" s="8" t="s">
        <v>624</v>
      </c>
    </row>
    <row r="855" spans="1:9" ht="30" customHeight="1" x14ac:dyDescent="0.15">
      <c r="A855" s="7" t="s">
        <v>661</v>
      </c>
      <c r="B855" s="7" t="s">
        <v>363</v>
      </c>
      <c r="C855" s="8" t="s">
        <v>626</v>
      </c>
      <c r="D855" s="8" t="s">
        <v>667</v>
      </c>
      <c r="E855" s="7" t="s">
        <v>15</v>
      </c>
      <c r="F855" s="10">
        <v>0</v>
      </c>
      <c r="G855" s="10">
        <v>0</v>
      </c>
      <c r="H855" s="10">
        <v>0</v>
      </c>
      <c r="I855" s="8" t="s">
        <v>624</v>
      </c>
    </row>
    <row r="856" spans="1:9" ht="60" customHeight="1" x14ac:dyDescent="0.15">
      <c r="A856" s="7" t="s">
        <v>661</v>
      </c>
      <c r="B856" s="7" t="s">
        <v>363</v>
      </c>
      <c r="C856" s="8" t="s">
        <v>627</v>
      </c>
      <c r="D856" s="8" t="s">
        <v>667</v>
      </c>
      <c r="E856" s="7" t="s">
        <v>15</v>
      </c>
      <c r="F856" s="10">
        <v>4410.84</v>
      </c>
      <c r="G856" s="10">
        <v>4410.84</v>
      </c>
      <c r="H856" s="10">
        <v>0</v>
      </c>
      <c r="I856" s="8" t="s">
        <v>624</v>
      </c>
    </row>
    <row r="857" spans="1:9" ht="45" customHeight="1" x14ac:dyDescent="0.15">
      <c r="A857" s="7" t="s">
        <v>661</v>
      </c>
      <c r="B857" s="7" t="s">
        <v>363</v>
      </c>
      <c r="C857" s="8" t="s">
        <v>628</v>
      </c>
      <c r="D857" s="8" t="s">
        <v>667</v>
      </c>
      <c r="E857" s="7" t="s">
        <v>15</v>
      </c>
      <c r="F857" s="10">
        <v>11269.26</v>
      </c>
      <c r="G857" s="10">
        <v>11269.26</v>
      </c>
      <c r="H857" s="10">
        <v>0</v>
      </c>
      <c r="I857" s="8" t="s">
        <v>624</v>
      </c>
    </row>
    <row r="858" spans="1:9" ht="45" customHeight="1" x14ac:dyDescent="0.15">
      <c r="A858" s="7" t="s">
        <v>661</v>
      </c>
      <c r="B858" s="7" t="s">
        <v>363</v>
      </c>
      <c r="C858" s="8" t="s">
        <v>618</v>
      </c>
      <c r="D858" s="8" t="s">
        <v>667</v>
      </c>
      <c r="E858" s="7" t="s">
        <v>15</v>
      </c>
      <c r="F858" s="10">
        <v>0</v>
      </c>
      <c r="G858" s="10">
        <v>13950.05</v>
      </c>
      <c r="H858" s="10">
        <v>13950.05</v>
      </c>
      <c r="I858" s="8" t="s">
        <v>624</v>
      </c>
    </row>
    <row r="859" spans="1:9" ht="45" customHeight="1" x14ac:dyDescent="0.15">
      <c r="A859" s="7" t="s">
        <v>661</v>
      </c>
      <c r="B859" s="7" t="s">
        <v>363</v>
      </c>
      <c r="C859" s="8" t="s">
        <v>613</v>
      </c>
      <c r="D859" s="8" t="s">
        <v>667</v>
      </c>
      <c r="E859" s="7" t="s">
        <v>15</v>
      </c>
      <c r="F859" s="10">
        <v>0</v>
      </c>
      <c r="G859" s="10">
        <v>13950.05</v>
      </c>
      <c r="H859" s="10">
        <v>13950.05</v>
      </c>
      <c r="I859" s="8" t="s">
        <v>624</v>
      </c>
    </row>
    <row r="860" spans="1:9" ht="45" customHeight="1" x14ac:dyDescent="0.15">
      <c r="A860" s="7" t="s">
        <v>661</v>
      </c>
      <c r="B860" s="7" t="s">
        <v>363</v>
      </c>
      <c r="C860" s="8" t="s">
        <v>629</v>
      </c>
      <c r="D860" s="8" t="s">
        <v>667</v>
      </c>
      <c r="E860" s="7" t="s">
        <v>15</v>
      </c>
      <c r="F860" s="10">
        <v>24387.31</v>
      </c>
      <c r="G860" s="10">
        <v>24387.31</v>
      </c>
      <c r="H860" s="10">
        <v>0</v>
      </c>
      <c r="I860" s="8" t="s">
        <v>624</v>
      </c>
    </row>
    <row r="861" spans="1:9" ht="45" customHeight="1" x14ac:dyDescent="0.15">
      <c r="A861" s="7" t="s">
        <v>661</v>
      </c>
      <c r="B861" s="7" t="s">
        <v>363</v>
      </c>
      <c r="C861" s="8" t="s">
        <v>630</v>
      </c>
      <c r="D861" s="8" t="s">
        <v>667</v>
      </c>
      <c r="E861" s="7" t="s">
        <v>15</v>
      </c>
      <c r="F861" s="10">
        <v>24672.2</v>
      </c>
      <c r="G861" s="10">
        <v>24672.2</v>
      </c>
      <c r="H861" s="10">
        <v>0</v>
      </c>
      <c r="I861" s="8" t="s">
        <v>624</v>
      </c>
    </row>
    <row r="862" spans="1:9" ht="45" customHeight="1" x14ac:dyDescent="0.15">
      <c r="A862" s="7" t="s">
        <v>661</v>
      </c>
      <c r="B862" s="7" t="s">
        <v>363</v>
      </c>
      <c r="C862" s="8" t="s">
        <v>631</v>
      </c>
      <c r="D862" s="8" t="s">
        <v>667</v>
      </c>
      <c r="E862" s="7" t="s">
        <v>15</v>
      </c>
      <c r="F862" s="10">
        <v>44737.16</v>
      </c>
      <c r="G862" s="10">
        <v>44737.16</v>
      </c>
      <c r="H862" s="10">
        <v>0</v>
      </c>
      <c r="I862" s="8" t="s">
        <v>624</v>
      </c>
    </row>
    <row r="863" spans="1:9" ht="60" customHeight="1" x14ac:dyDescent="0.15">
      <c r="A863" s="7" t="s">
        <v>661</v>
      </c>
      <c r="B863" s="7" t="s">
        <v>363</v>
      </c>
      <c r="C863" s="8" t="s">
        <v>632</v>
      </c>
      <c r="D863" s="8" t="s">
        <v>667</v>
      </c>
      <c r="E863" s="7" t="s">
        <v>15</v>
      </c>
      <c r="F863" s="10">
        <v>61503.95</v>
      </c>
      <c r="G863" s="10">
        <v>61503.95</v>
      </c>
      <c r="H863" s="10">
        <v>0</v>
      </c>
      <c r="I863" s="8" t="s">
        <v>624</v>
      </c>
    </row>
    <row r="864" spans="1:9" ht="60" customHeight="1" x14ac:dyDescent="0.15">
      <c r="A864" s="7" t="s">
        <v>661</v>
      </c>
      <c r="B864" s="7" t="s">
        <v>363</v>
      </c>
      <c r="C864" s="8" t="s">
        <v>633</v>
      </c>
      <c r="D864" s="8" t="s">
        <v>667</v>
      </c>
      <c r="E864" s="7" t="s">
        <v>15</v>
      </c>
      <c r="F864" s="10">
        <v>67241.19</v>
      </c>
      <c r="G864" s="10">
        <v>67241.19</v>
      </c>
      <c r="H864" s="10">
        <v>0</v>
      </c>
      <c r="I864" s="8" t="s">
        <v>624</v>
      </c>
    </row>
    <row r="865" spans="1:9" ht="45" customHeight="1" x14ac:dyDescent="0.15">
      <c r="A865" s="7" t="s">
        <v>661</v>
      </c>
      <c r="B865" s="7" t="s">
        <v>363</v>
      </c>
      <c r="C865" s="8" t="s">
        <v>622</v>
      </c>
      <c r="D865" s="8" t="s">
        <v>667</v>
      </c>
      <c r="E865" s="7" t="s">
        <v>15</v>
      </c>
      <c r="F865" s="10">
        <v>84908.49</v>
      </c>
      <c r="G865" s="10">
        <v>84908.49</v>
      </c>
      <c r="H865" s="10">
        <v>0</v>
      </c>
      <c r="I865" s="8" t="s">
        <v>624</v>
      </c>
    </row>
    <row r="866" spans="1:9" ht="45" customHeight="1" x14ac:dyDescent="0.15">
      <c r="A866" s="7" t="s">
        <v>661</v>
      </c>
      <c r="B866" s="7" t="s">
        <v>364</v>
      </c>
      <c r="C866" s="8" t="s">
        <v>629</v>
      </c>
      <c r="D866" s="8" t="s">
        <v>668</v>
      </c>
      <c r="E866" s="7" t="s">
        <v>15</v>
      </c>
      <c r="F866" s="10">
        <v>6293.32</v>
      </c>
      <c r="G866" s="10">
        <v>6293.38</v>
      </c>
      <c r="H866" s="10">
        <v>0.06</v>
      </c>
      <c r="I866" s="8" t="s">
        <v>624</v>
      </c>
    </row>
    <row r="867" spans="1:9" ht="45" customHeight="1" x14ac:dyDescent="0.15">
      <c r="A867" s="7" t="s">
        <v>661</v>
      </c>
      <c r="B867" s="7" t="s">
        <v>364</v>
      </c>
      <c r="C867" s="8" t="s">
        <v>630</v>
      </c>
      <c r="D867" s="8" t="s">
        <v>668</v>
      </c>
      <c r="E867" s="7" t="s">
        <v>15</v>
      </c>
      <c r="F867" s="10">
        <v>6366.83</v>
      </c>
      <c r="G867" s="10">
        <v>6366.9</v>
      </c>
      <c r="H867" s="10">
        <v>7.0000000000000007E-2</v>
      </c>
      <c r="I867" s="8" t="s">
        <v>624</v>
      </c>
    </row>
    <row r="868" spans="1:9" ht="45" customHeight="1" x14ac:dyDescent="0.15">
      <c r="A868" s="7" t="s">
        <v>661</v>
      </c>
      <c r="B868" s="7" t="s">
        <v>364</v>
      </c>
      <c r="C868" s="8" t="s">
        <v>631</v>
      </c>
      <c r="D868" s="8" t="s">
        <v>668</v>
      </c>
      <c r="E868" s="7" t="s">
        <v>15</v>
      </c>
      <c r="F868" s="10">
        <v>11544.74</v>
      </c>
      <c r="G868" s="10">
        <v>11544.86</v>
      </c>
      <c r="H868" s="10">
        <v>0.12</v>
      </c>
      <c r="I868" s="8" t="s">
        <v>624</v>
      </c>
    </row>
    <row r="869" spans="1:9" ht="60" customHeight="1" x14ac:dyDescent="0.15">
      <c r="A869" s="7" t="s">
        <v>661</v>
      </c>
      <c r="B869" s="7" t="s">
        <v>364</v>
      </c>
      <c r="C869" s="8" t="s">
        <v>632</v>
      </c>
      <c r="D869" s="8" t="s">
        <v>668</v>
      </c>
      <c r="E869" s="7" t="s">
        <v>15</v>
      </c>
      <c r="F869" s="10">
        <v>15871.52</v>
      </c>
      <c r="G869" s="10">
        <v>15871.7</v>
      </c>
      <c r="H869" s="10">
        <v>0.18</v>
      </c>
      <c r="I869" s="8" t="s">
        <v>624</v>
      </c>
    </row>
    <row r="870" spans="1:9" ht="60" customHeight="1" x14ac:dyDescent="0.15">
      <c r="A870" s="7" t="s">
        <v>661</v>
      </c>
      <c r="B870" s="7" t="s">
        <v>364</v>
      </c>
      <c r="C870" s="8" t="s">
        <v>633</v>
      </c>
      <c r="D870" s="8" t="s">
        <v>668</v>
      </c>
      <c r="E870" s="7" t="s">
        <v>15</v>
      </c>
      <c r="F870" s="10">
        <v>17352.060000000001</v>
      </c>
      <c r="G870" s="10">
        <v>17352.25</v>
      </c>
      <c r="H870" s="10">
        <v>0.19</v>
      </c>
      <c r="I870" s="8" t="s">
        <v>624</v>
      </c>
    </row>
    <row r="871" spans="1:9" ht="45" customHeight="1" x14ac:dyDescent="0.15">
      <c r="A871" s="7" t="s">
        <v>661</v>
      </c>
      <c r="B871" s="7" t="s">
        <v>364</v>
      </c>
      <c r="C871" s="8" t="s">
        <v>622</v>
      </c>
      <c r="D871" s="8" t="s">
        <v>668</v>
      </c>
      <c r="E871" s="7" t="s">
        <v>15</v>
      </c>
      <c r="F871" s="10">
        <v>21911.21</v>
      </c>
      <c r="G871" s="10">
        <v>21911.47</v>
      </c>
      <c r="H871" s="10">
        <v>0.26</v>
      </c>
      <c r="I871" s="8" t="s">
        <v>624</v>
      </c>
    </row>
    <row r="872" spans="1:9" ht="45" customHeight="1" x14ac:dyDescent="0.15">
      <c r="A872" s="7" t="s">
        <v>661</v>
      </c>
      <c r="B872" s="7" t="s">
        <v>364</v>
      </c>
      <c r="C872" s="8" t="s">
        <v>616</v>
      </c>
      <c r="D872" s="8" t="s">
        <v>668</v>
      </c>
      <c r="E872" s="7" t="s">
        <v>15</v>
      </c>
      <c r="F872" s="10">
        <v>3738.44</v>
      </c>
      <c r="G872" s="10">
        <v>0</v>
      </c>
      <c r="H872" s="10">
        <v>-3738.44</v>
      </c>
      <c r="I872" s="8" t="s">
        <v>624</v>
      </c>
    </row>
    <row r="873" spans="1:9" ht="30" customHeight="1" x14ac:dyDescent="0.15">
      <c r="A873" s="7" t="s">
        <v>661</v>
      </c>
      <c r="B873" s="7" t="s">
        <v>364</v>
      </c>
      <c r="C873" s="8" t="s">
        <v>625</v>
      </c>
      <c r="D873" s="8" t="s">
        <v>668</v>
      </c>
      <c r="E873" s="7" t="s">
        <v>15</v>
      </c>
      <c r="F873" s="10">
        <v>0</v>
      </c>
      <c r="G873" s="10">
        <v>0</v>
      </c>
      <c r="H873" s="10">
        <v>0</v>
      </c>
      <c r="I873" s="8" t="s">
        <v>624</v>
      </c>
    </row>
    <row r="874" spans="1:9" ht="45" customHeight="1" x14ac:dyDescent="0.15">
      <c r="A874" s="7" t="s">
        <v>661</v>
      </c>
      <c r="B874" s="7" t="s">
        <v>364</v>
      </c>
      <c r="C874" s="8" t="s">
        <v>617</v>
      </c>
      <c r="D874" s="8" t="s">
        <v>668</v>
      </c>
      <c r="E874" s="7" t="s">
        <v>15</v>
      </c>
      <c r="F874" s="10">
        <v>3738.44</v>
      </c>
      <c r="G874" s="10">
        <v>0</v>
      </c>
      <c r="H874" s="10">
        <v>-3738.44</v>
      </c>
      <c r="I874" s="8" t="s">
        <v>624</v>
      </c>
    </row>
    <row r="875" spans="1:9" ht="30" customHeight="1" x14ac:dyDescent="0.15">
      <c r="A875" s="7" t="s">
        <v>661</v>
      </c>
      <c r="B875" s="7" t="s">
        <v>364</v>
      </c>
      <c r="C875" s="8" t="s">
        <v>626</v>
      </c>
      <c r="D875" s="8" t="s">
        <v>668</v>
      </c>
      <c r="E875" s="7" t="s">
        <v>15</v>
      </c>
      <c r="F875" s="10">
        <v>0</v>
      </c>
      <c r="G875" s="10">
        <v>0</v>
      </c>
      <c r="H875" s="10">
        <v>0</v>
      </c>
      <c r="I875" s="8" t="s">
        <v>624</v>
      </c>
    </row>
    <row r="876" spans="1:9" ht="60" customHeight="1" x14ac:dyDescent="0.15">
      <c r="A876" s="7" t="s">
        <v>661</v>
      </c>
      <c r="B876" s="7" t="s">
        <v>364</v>
      </c>
      <c r="C876" s="8" t="s">
        <v>627</v>
      </c>
      <c r="D876" s="8" t="s">
        <v>668</v>
      </c>
      <c r="E876" s="7" t="s">
        <v>15</v>
      </c>
      <c r="F876" s="10">
        <v>1182.05</v>
      </c>
      <c r="G876" s="10">
        <v>1138.25</v>
      </c>
      <c r="H876" s="10">
        <v>-43.8</v>
      </c>
      <c r="I876" s="8" t="s">
        <v>624</v>
      </c>
    </row>
    <row r="877" spans="1:9" ht="45" customHeight="1" x14ac:dyDescent="0.15">
      <c r="A877" s="7" t="s">
        <v>661</v>
      </c>
      <c r="B877" s="7" t="s">
        <v>364</v>
      </c>
      <c r="C877" s="8" t="s">
        <v>628</v>
      </c>
      <c r="D877" s="8" t="s">
        <v>668</v>
      </c>
      <c r="E877" s="7" t="s">
        <v>15</v>
      </c>
      <c r="F877" s="10">
        <v>2279.71</v>
      </c>
      <c r="G877" s="10">
        <v>2908.11</v>
      </c>
      <c r="H877" s="10">
        <v>628.4</v>
      </c>
      <c r="I877" s="8" t="s">
        <v>624</v>
      </c>
    </row>
    <row r="878" spans="1:9" ht="45" customHeight="1" x14ac:dyDescent="0.15">
      <c r="A878" s="7" t="s">
        <v>661</v>
      </c>
      <c r="B878" s="7" t="s">
        <v>364</v>
      </c>
      <c r="C878" s="8" t="s">
        <v>618</v>
      </c>
      <c r="D878" s="8" t="s">
        <v>668</v>
      </c>
      <c r="E878" s="7" t="s">
        <v>15</v>
      </c>
      <c r="F878" s="10">
        <v>0</v>
      </c>
      <c r="G878" s="10">
        <v>3599.91</v>
      </c>
      <c r="H878" s="10">
        <v>3599.91</v>
      </c>
      <c r="I878" s="8" t="s">
        <v>624</v>
      </c>
    </row>
    <row r="879" spans="1:9" ht="45" customHeight="1" x14ac:dyDescent="0.15">
      <c r="A879" s="7" t="s">
        <v>661</v>
      </c>
      <c r="B879" s="7" t="s">
        <v>364</v>
      </c>
      <c r="C879" s="8" t="s">
        <v>613</v>
      </c>
      <c r="D879" s="8" t="s">
        <v>668</v>
      </c>
      <c r="E879" s="7" t="s">
        <v>15</v>
      </c>
      <c r="F879" s="10">
        <v>0</v>
      </c>
      <c r="G879" s="10">
        <v>3599.91</v>
      </c>
      <c r="H879" s="10">
        <v>3599.91</v>
      </c>
      <c r="I879" s="8" t="s">
        <v>624</v>
      </c>
    </row>
    <row r="880" spans="1:9" ht="45" customHeight="1" x14ac:dyDescent="0.15">
      <c r="A880" s="7" t="s">
        <v>661</v>
      </c>
      <c r="B880" s="7" t="s">
        <v>364</v>
      </c>
      <c r="C880" s="8" t="s">
        <v>629</v>
      </c>
      <c r="D880" s="8" t="s">
        <v>668</v>
      </c>
      <c r="E880" s="7" t="s">
        <v>15</v>
      </c>
      <c r="F880" s="10">
        <v>5795.19</v>
      </c>
      <c r="G880" s="10">
        <v>6293.32</v>
      </c>
      <c r="H880" s="10">
        <v>498.13</v>
      </c>
      <c r="I880" s="8" t="s">
        <v>624</v>
      </c>
    </row>
    <row r="881" spans="1:9" ht="45" customHeight="1" x14ac:dyDescent="0.15">
      <c r="A881" s="7" t="s">
        <v>661</v>
      </c>
      <c r="B881" s="7" t="s">
        <v>364</v>
      </c>
      <c r="C881" s="8" t="s">
        <v>630</v>
      </c>
      <c r="D881" s="8" t="s">
        <v>668</v>
      </c>
      <c r="E881" s="7" t="s">
        <v>15</v>
      </c>
      <c r="F881" s="10">
        <v>6611.85</v>
      </c>
      <c r="G881" s="10">
        <v>6366.83</v>
      </c>
      <c r="H881" s="10">
        <v>-245.02</v>
      </c>
      <c r="I881" s="8" t="s">
        <v>624</v>
      </c>
    </row>
    <row r="882" spans="1:9" ht="45" customHeight="1" x14ac:dyDescent="0.15">
      <c r="A882" s="7" t="s">
        <v>661</v>
      </c>
      <c r="B882" s="7" t="s">
        <v>364</v>
      </c>
      <c r="C882" s="8" t="s">
        <v>631</v>
      </c>
      <c r="D882" s="8" t="s">
        <v>668</v>
      </c>
      <c r="E882" s="7" t="s">
        <v>15</v>
      </c>
      <c r="F882" s="10">
        <v>11989.02</v>
      </c>
      <c r="G882" s="10">
        <v>11544.74</v>
      </c>
      <c r="H882" s="10">
        <v>-444.28</v>
      </c>
      <c r="I882" s="8" t="s">
        <v>624</v>
      </c>
    </row>
    <row r="883" spans="1:9" ht="60" customHeight="1" x14ac:dyDescent="0.15">
      <c r="A883" s="7" t="s">
        <v>661</v>
      </c>
      <c r="B883" s="7" t="s">
        <v>364</v>
      </c>
      <c r="C883" s="8" t="s">
        <v>632</v>
      </c>
      <c r="D883" s="8" t="s">
        <v>668</v>
      </c>
      <c r="E883" s="7" t="s">
        <v>15</v>
      </c>
      <c r="F883" s="10">
        <v>15742</v>
      </c>
      <c r="G883" s="10">
        <v>15871.52</v>
      </c>
      <c r="H883" s="10">
        <v>129.52000000000001</v>
      </c>
      <c r="I883" s="8" t="s">
        <v>624</v>
      </c>
    </row>
    <row r="884" spans="1:9" ht="60" customHeight="1" x14ac:dyDescent="0.15">
      <c r="A884" s="7" t="s">
        <v>661</v>
      </c>
      <c r="B884" s="7" t="s">
        <v>364</v>
      </c>
      <c r="C884" s="8" t="s">
        <v>633</v>
      </c>
      <c r="D884" s="8" t="s">
        <v>668</v>
      </c>
      <c r="E884" s="7" t="s">
        <v>15</v>
      </c>
      <c r="F884" s="10">
        <v>18019.830000000002</v>
      </c>
      <c r="G884" s="10">
        <v>17352.060000000001</v>
      </c>
      <c r="H884" s="10">
        <v>-667.77</v>
      </c>
      <c r="I884" s="8" t="s">
        <v>624</v>
      </c>
    </row>
    <row r="885" spans="1:9" ht="45" customHeight="1" x14ac:dyDescent="0.15">
      <c r="A885" s="7" t="s">
        <v>661</v>
      </c>
      <c r="B885" s="7" t="s">
        <v>364</v>
      </c>
      <c r="C885" s="8" t="s">
        <v>622</v>
      </c>
      <c r="D885" s="8" t="s">
        <v>668</v>
      </c>
      <c r="E885" s="7" t="s">
        <v>15</v>
      </c>
      <c r="F885" s="10">
        <v>21490.33</v>
      </c>
      <c r="G885" s="10">
        <v>21911.21</v>
      </c>
      <c r="H885" s="10">
        <v>420.88</v>
      </c>
      <c r="I885" s="8" t="s">
        <v>624</v>
      </c>
    </row>
    <row r="886" spans="1:9" ht="60" customHeight="1" x14ac:dyDescent="0.15">
      <c r="A886" s="7" t="s">
        <v>661</v>
      </c>
      <c r="B886" s="7" t="s">
        <v>364</v>
      </c>
      <c r="C886" s="8" t="s">
        <v>633</v>
      </c>
      <c r="D886" s="8" t="s">
        <v>668</v>
      </c>
      <c r="E886" s="7" t="s">
        <v>15</v>
      </c>
      <c r="F886" s="10">
        <v>17352.25</v>
      </c>
      <c r="G886" s="10">
        <v>17352.25</v>
      </c>
      <c r="H886" s="10">
        <v>0</v>
      </c>
      <c r="I886" s="8" t="s">
        <v>624</v>
      </c>
    </row>
    <row r="887" spans="1:9" ht="45" customHeight="1" x14ac:dyDescent="0.15">
      <c r="A887" s="7" t="s">
        <v>661</v>
      </c>
      <c r="B887" s="7" t="s">
        <v>364</v>
      </c>
      <c r="C887" s="8" t="s">
        <v>622</v>
      </c>
      <c r="D887" s="8" t="s">
        <v>668</v>
      </c>
      <c r="E887" s="7" t="s">
        <v>15</v>
      </c>
      <c r="F887" s="10">
        <v>21911.47</v>
      </c>
      <c r="G887" s="10">
        <v>21911.47</v>
      </c>
      <c r="H887" s="10">
        <v>0</v>
      </c>
      <c r="I887" s="8" t="s">
        <v>624</v>
      </c>
    </row>
    <row r="888" spans="1:9" ht="45" customHeight="1" x14ac:dyDescent="0.15">
      <c r="A888" s="7" t="s">
        <v>661</v>
      </c>
      <c r="B888" s="7" t="s">
        <v>364</v>
      </c>
      <c r="C888" s="8" t="s">
        <v>616</v>
      </c>
      <c r="D888" s="8" t="s">
        <v>668</v>
      </c>
      <c r="E888" s="7" t="s">
        <v>15</v>
      </c>
      <c r="F888" s="10">
        <v>0</v>
      </c>
      <c r="G888" s="10">
        <v>0</v>
      </c>
      <c r="H888" s="10">
        <v>0</v>
      </c>
      <c r="I888" s="8" t="s">
        <v>624</v>
      </c>
    </row>
    <row r="889" spans="1:9" ht="30" customHeight="1" x14ac:dyDescent="0.15">
      <c r="A889" s="7" t="s">
        <v>661</v>
      </c>
      <c r="B889" s="7" t="s">
        <v>364</v>
      </c>
      <c r="C889" s="8" t="s">
        <v>625</v>
      </c>
      <c r="D889" s="8" t="s">
        <v>668</v>
      </c>
      <c r="E889" s="7" t="s">
        <v>15</v>
      </c>
      <c r="F889" s="10">
        <v>0</v>
      </c>
      <c r="G889" s="10">
        <v>0</v>
      </c>
      <c r="H889" s="10">
        <v>0</v>
      </c>
      <c r="I889" s="8" t="s">
        <v>624</v>
      </c>
    </row>
    <row r="890" spans="1:9" ht="45" customHeight="1" x14ac:dyDescent="0.15">
      <c r="A890" s="7" t="s">
        <v>661</v>
      </c>
      <c r="B890" s="7" t="s">
        <v>364</v>
      </c>
      <c r="C890" s="8" t="s">
        <v>617</v>
      </c>
      <c r="D890" s="8" t="s">
        <v>668</v>
      </c>
      <c r="E890" s="7" t="s">
        <v>15</v>
      </c>
      <c r="F890" s="10">
        <v>0</v>
      </c>
      <c r="G890" s="10">
        <v>0</v>
      </c>
      <c r="H890" s="10">
        <v>0</v>
      </c>
      <c r="I890" s="8" t="s">
        <v>624</v>
      </c>
    </row>
    <row r="891" spans="1:9" ht="30" customHeight="1" x14ac:dyDescent="0.15">
      <c r="A891" s="7" t="s">
        <v>661</v>
      </c>
      <c r="B891" s="7" t="s">
        <v>364</v>
      </c>
      <c r="C891" s="8" t="s">
        <v>626</v>
      </c>
      <c r="D891" s="8" t="s">
        <v>668</v>
      </c>
      <c r="E891" s="7" t="s">
        <v>15</v>
      </c>
      <c r="F891" s="10">
        <v>0</v>
      </c>
      <c r="G891" s="10">
        <v>0</v>
      </c>
      <c r="H891" s="10">
        <v>0</v>
      </c>
      <c r="I891" s="8" t="s">
        <v>624</v>
      </c>
    </row>
    <row r="892" spans="1:9" ht="60" customHeight="1" x14ac:dyDescent="0.15">
      <c r="A892" s="7" t="s">
        <v>661</v>
      </c>
      <c r="B892" s="7" t="s">
        <v>364</v>
      </c>
      <c r="C892" s="8" t="s">
        <v>627</v>
      </c>
      <c r="D892" s="8" t="s">
        <v>668</v>
      </c>
      <c r="E892" s="7" t="s">
        <v>15</v>
      </c>
      <c r="F892" s="10">
        <v>1138.26</v>
      </c>
      <c r="G892" s="10">
        <v>1138.26</v>
      </c>
      <c r="H892" s="10">
        <v>0</v>
      </c>
      <c r="I892" s="8" t="s">
        <v>624</v>
      </c>
    </row>
    <row r="893" spans="1:9" ht="45" customHeight="1" x14ac:dyDescent="0.15">
      <c r="A893" s="7" t="s">
        <v>661</v>
      </c>
      <c r="B893" s="7" t="s">
        <v>364</v>
      </c>
      <c r="C893" s="8" t="s">
        <v>628</v>
      </c>
      <c r="D893" s="8" t="s">
        <v>668</v>
      </c>
      <c r="E893" s="7" t="s">
        <v>15</v>
      </c>
      <c r="F893" s="10">
        <v>2908.14</v>
      </c>
      <c r="G893" s="10">
        <v>2908.14</v>
      </c>
      <c r="H893" s="10">
        <v>0</v>
      </c>
      <c r="I893" s="8" t="s">
        <v>624</v>
      </c>
    </row>
    <row r="894" spans="1:9" ht="45" customHeight="1" x14ac:dyDescent="0.15">
      <c r="A894" s="7" t="s">
        <v>661</v>
      </c>
      <c r="B894" s="7" t="s">
        <v>364</v>
      </c>
      <c r="C894" s="8" t="s">
        <v>618</v>
      </c>
      <c r="D894" s="8" t="s">
        <v>668</v>
      </c>
      <c r="E894" s="7" t="s">
        <v>15</v>
      </c>
      <c r="F894" s="10">
        <v>3599.95</v>
      </c>
      <c r="G894" s="10">
        <v>3599.95</v>
      </c>
      <c r="H894" s="10">
        <v>0</v>
      </c>
      <c r="I894" s="8" t="s">
        <v>624</v>
      </c>
    </row>
    <row r="895" spans="1:9" ht="45" customHeight="1" x14ac:dyDescent="0.15">
      <c r="A895" s="7" t="s">
        <v>661</v>
      </c>
      <c r="B895" s="7" t="s">
        <v>364</v>
      </c>
      <c r="C895" s="8" t="s">
        <v>613</v>
      </c>
      <c r="D895" s="8" t="s">
        <v>668</v>
      </c>
      <c r="E895" s="7" t="s">
        <v>15</v>
      </c>
      <c r="F895" s="10">
        <v>3599.95</v>
      </c>
      <c r="G895" s="10">
        <v>3599.95</v>
      </c>
      <c r="H895" s="10">
        <v>0</v>
      </c>
      <c r="I895" s="8" t="s">
        <v>624</v>
      </c>
    </row>
    <row r="896" spans="1:9" ht="45" customHeight="1" x14ac:dyDescent="0.15">
      <c r="A896" s="7" t="s">
        <v>661</v>
      </c>
      <c r="B896" s="7" t="s">
        <v>364</v>
      </c>
      <c r="C896" s="8" t="s">
        <v>629</v>
      </c>
      <c r="D896" s="8" t="s">
        <v>668</v>
      </c>
      <c r="E896" s="7" t="s">
        <v>15</v>
      </c>
      <c r="F896" s="10">
        <v>6293.38</v>
      </c>
      <c r="G896" s="10">
        <v>6293.38</v>
      </c>
      <c r="H896" s="10">
        <v>0</v>
      </c>
      <c r="I896" s="8" t="s">
        <v>624</v>
      </c>
    </row>
    <row r="897" spans="1:9" ht="45" customHeight="1" x14ac:dyDescent="0.15">
      <c r="A897" s="7" t="s">
        <v>661</v>
      </c>
      <c r="B897" s="7" t="s">
        <v>364</v>
      </c>
      <c r="C897" s="8" t="s">
        <v>630</v>
      </c>
      <c r="D897" s="8" t="s">
        <v>668</v>
      </c>
      <c r="E897" s="7" t="s">
        <v>15</v>
      </c>
      <c r="F897" s="10">
        <v>6366.9</v>
      </c>
      <c r="G897" s="10">
        <v>6366.9</v>
      </c>
      <c r="H897" s="10">
        <v>0</v>
      </c>
      <c r="I897" s="8" t="s">
        <v>624</v>
      </c>
    </row>
    <row r="898" spans="1:9" ht="45" customHeight="1" x14ac:dyDescent="0.15">
      <c r="A898" s="7" t="s">
        <v>661</v>
      </c>
      <c r="B898" s="7" t="s">
        <v>364</v>
      </c>
      <c r="C898" s="8" t="s">
        <v>631</v>
      </c>
      <c r="D898" s="8" t="s">
        <v>668</v>
      </c>
      <c r="E898" s="7" t="s">
        <v>15</v>
      </c>
      <c r="F898" s="10">
        <v>11544.86</v>
      </c>
      <c r="G898" s="10">
        <v>11544.86</v>
      </c>
      <c r="H898" s="10">
        <v>0</v>
      </c>
      <c r="I898" s="8" t="s">
        <v>624</v>
      </c>
    </row>
    <row r="899" spans="1:9" ht="60" customHeight="1" x14ac:dyDescent="0.15">
      <c r="A899" s="7" t="s">
        <v>661</v>
      </c>
      <c r="B899" s="7" t="s">
        <v>364</v>
      </c>
      <c r="C899" s="8" t="s">
        <v>632</v>
      </c>
      <c r="D899" s="8" t="s">
        <v>668</v>
      </c>
      <c r="E899" s="7" t="s">
        <v>15</v>
      </c>
      <c r="F899" s="10">
        <v>15871.7</v>
      </c>
      <c r="G899" s="10">
        <v>15871.7</v>
      </c>
      <c r="H899" s="10">
        <v>0</v>
      </c>
      <c r="I899" s="8" t="s">
        <v>624</v>
      </c>
    </row>
    <row r="900" spans="1:9" ht="30" customHeight="1" x14ac:dyDescent="0.15">
      <c r="A900" s="7" t="s">
        <v>661</v>
      </c>
      <c r="B900" s="7" t="s">
        <v>364</v>
      </c>
      <c r="C900" s="8" t="s">
        <v>625</v>
      </c>
      <c r="D900" s="8" t="s">
        <v>668</v>
      </c>
      <c r="E900" s="7" t="s">
        <v>15</v>
      </c>
      <c r="F900" s="10">
        <v>0</v>
      </c>
      <c r="G900" s="10">
        <v>0</v>
      </c>
      <c r="H900" s="10">
        <v>0</v>
      </c>
      <c r="I900" s="8" t="s">
        <v>624</v>
      </c>
    </row>
    <row r="901" spans="1:9" ht="45" customHeight="1" x14ac:dyDescent="0.15">
      <c r="A901" s="7" t="s">
        <v>661</v>
      </c>
      <c r="B901" s="7" t="s">
        <v>364</v>
      </c>
      <c r="C901" s="8" t="s">
        <v>616</v>
      </c>
      <c r="D901" s="8" t="s">
        <v>668</v>
      </c>
      <c r="E901" s="7" t="s">
        <v>15</v>
      </c>
      <c r="F901" s="10">
        <v>0</v>
      </c>
      <c r="G901" s="10">
        <v>0</v>
      </c>
      <c r="H901" s="10">
        <v>0</v>
      </c>
      <c r="I901" s="8" t="s">
        <v>624</v>
      </c>
    </row>
    <row r="902" spans="1:9" ht="45" customHeight="1" x14ac:dyDescent="0.15">
      <c r="A902" s="7" t="s">
        <v>661</v>
      </c>
      <c r="B902" s="7" t="s">
        <v>364</v>
      </c>
      <c r="C902" s="8" t="s">
        <v>617</v>
      </c>
      <c r="D902" s="8" t="s">
        <v>668</v>
      </c>
      <c r="E902" s="7" t="s">
        <v>15</v>
      </c>
      <c r="F902" s="10">
        <v>0</v>
      </c>
      <c r="G902" s="10">
        <v>0</v>
      </c>
      <c r="H902" s="10">
        <v>0</v>
      </c>
      <c r="I902" s="8" t="s">
        <v>624</v>
      </c>
    </row>
    <row r="903" spans="1:9" ht="30" customHeight="1" x14ac:dyDescent="0.15">
      <c r="A903" s="7" t="s">
        <v>661</v>
      </c>
      <c r="B903" s="7" t="s">
        <v>364</v>
      </c>
      <c r="C903" s="8" t="s">
        <v>626</v>
      </c>
      <c r="D903" s="8" t="s">
        <v>668</v>
      </c>
      <c r="E903" s="7" t="s">
        <v>15</v>
      </c>
      <c r="F903" s="10">
        <v>0</v>
      </c>
      <c r="G903" s="10">
        <v>0</v>
      </c>
      <c r="H903" s="10">
        <v>0</v>
      </c>
      <c r="I903" s="8" t="s">
        <v>624</v>
      </c>
    </row>
    <row r="904" spans="1:9" ht="60" customHeight="1" x14ac:dyDescent="0.15">
      <c r="A904" s="7" t="s">
        <v>661</v>
      </c>
      <c r="B904" s="7" t="s">
        <v>364</v>
      </c>
      <c r="C904" s="8" t="s">
        <v>627</v>
      </c>
      <c r="D904" s="8" t="s">
        <v>668</v>
      </c>
      <c r="E904" s="7" t="s">
        <v>15</v>
      </c>
      <c r="F904" s="10">
        <v>1138.25</v>
      </c>
      <c r="G904" s="10">
        <v>1138.26</v>
      </c>
      <c r="H904" s="10">
        <v>0.01</v>
      </c>
      <c r="I904" s="8" t="s">
        <v>624</v>
      </c>
    </row>
    <row r="905" spans="1:9" ht="45" customHeight="1" x14ac:dyDescent="0.15">
      <c r="A905" s="7" t="s">
        <v>661</v>
      </c>
      <c r="B905" s="7" t="s">
        <v>364</v>
      </c>
      <c r="C905" s="8" t="s">
        <v>628</v>
      </c>
      <c r="D905" s="8" t="s">
        <v>668</v>
      </c>
      <c r="E905" s="7" t="s">
        <v>15</v>
      </c>
      <c r="F905" s="10">
        <v>2908.11</v>
      </c>
      <c r="G905" s="10">
        <v>2908.14</v>
      </c>
      <c r="H905" s="10">
        <v>0.03</v>
      </c>
      <c r="I905" s="8" t="s">
        <v>624</v>
      </c>
    </row>
    <row r="906" spans="1:9" ht="45" customHeight="1" x14ac:dyDescent="0.15">
      <c r="A906" s="7" t="s">
        <v>661</v>
      </c>
      <c r="B906" s="7" t="s">
        <v>364</v>
      </c>
      <c r="C906" s="8" t="s">
        <v>618</v>
      </c>
      <c r="D906" s="8" t="s">
        <v>668</v>
      </c>
      <c r="E906" s="7" t="s">
        <v>15</v>
      </c>
      <c r="F906" s="10">
        <v>3599.91</v>
      </c>
      <c r="G906" s="10">
        <v>3599.95</v>
      </c>
      <c r="H906" s="10">
        <v>0.04</v>
      </c>
      <c r="I906" s="8" t="s">
        <v>624</v>
      </c>
    </row>
    <row r="907" spans="1:9" ht="45" customHeight="1" x14ac:dyDescent="0.15">
      <c r="A907" s="7" t="s">
        <v>661</v>
      </c>
      <c r="B907" s="7" t="s">
        <v>364</v>
      </c>
      <c r="C907" s="8" t="s">
        <v>613</v>
      </c>
      <c r="D907" s="8" t="s">
        <v>668</v>
      </c>
      <c r="E907" s="7" t="s">
        <v>15</v>
      </c>
      <c r="F907" s="10">
        <v>3599.91</v>
      </c>
      <c r="G907" s="10">
        <v>3599.95</v>
      </c>
      <c r="H907" s="10">
        <v>0.04</v>
      </c>
      <c r="I907" s="8" t="s">
        <v>624</v>
      </c>
    </row>
    <row r="908" spans="1:9" ht="45" customHeight="1" x14ac:dyDescent="0.15">
      <c r="A908" s="7" t="s">
        <v>669</v>
      </c>
      <c r="B908" s="7" t="s">
        <v>250</v>
      </c>
      <c r="C908" s="8" t="s">
        <v>618</v>
      </c>
      <c r="D908" s="8" t="s">
        <v>670</v>
      </c>
      <c r="E908" s="7" t="s">
        <v>15</v>
      </c>
      <c r="F908" s="10">
        <v>0</v>
      </c>
      <c r="G908" s="10">
        <v>715.32</v>
      </c>
      <c r="H908" s="10">
        <v>715.32</v>
      </c>
      <c r="I908" s="8" t="s">
        <v>624</v>
      </c>
    </row>
    <row r="909" spans="1:9" ht="45" customHeight="1" x14ac:dyDescent="0.15">
      <c r="A909" s="7" t="s">
        <v>669</v>
      </c>
      <c r="B909" s="7" t="s">
        <v>250</v>
      </c>
      <c r="C909" s="8" t="s">
        <v>617</v>
      </c>
      <c r="D909" s="8" t="s">
        <v>670</v>
      </c>
      <c r="E909" s="7" t="s">
        <v>15</v>
      </c>
      <c r="F909" s="10">
        <v>0</v>
      </c>
      <c r="G909" s="10">
        <v>0</v>
      </c>
      <c r="H909" s="10">
        <v>0</v>
      </c>
      <c r="I909" s="8" t="s">
        <v>624</v>
      </c>
    </row>
    <row r="910" spans="1:9" ht="45" customHeight="1" x14ac:dyDescent="0.15">
      <c r="A910" s="7" t="s">
        <v>669</v>
      </c>
      <c r="B910" s="7" t="s">
        <v>250</v>
      </c>
      <c r="C910" s="8" t="s">
        <v>629</v>
      </c>
      <c r="D910" s="8" t="s">
        <v>670</v>
      </c>
      <c r="E910" s="7" t="s">
        <v>15</v>
      </c>
      <c r="F910" s="10">
        <v>1490.95</v>
      </c>
      <c r="G910" s="10">
        <v>1250.52</v>
      </c>
      <c r="H910" s="10">
        <v>-240.43</v>
      </c>
      <c r="I910" s="8" t="s">
        <v>624</v>
      </c>
    </row>
    <row r="911" spans="1:9" ht="45" customHeight="1" x14ac:dyDescent="0.15">
      <c r="A911" s="7" t="s">
        <v>669</v>
      </c>
      <c r="B911" s="7" t="s">
        <v>250</v>
      </c>
      <c r="C911" s="8" t="s">
        <v>630</v>
      </c>
      <c r="D911" s="8" t="s">
        <v>670</v>
      </c>
      <c r="E911" s="7" t="s">
        <v>15</v>
      </c>
      <c r="F911" s="10">
        <v>1450.65</v>
      </c>
      <c r="G911" s="10">
        <v>1265.1300000000001</v>
      </c>
      <c r="H911" s="10">
        <v>-185.52</v>
      </c>
      <c r="I911" s="8" t="s">
        <v>624</v>
      </c>
    </row>
    <row r="912" spans="1:9" ht="45" customHeight="1" x14ac:dyDescent="0.15">
      <c r="A912" s="7" t="s">
        <v>669</v>
      </c>
      <c r="B912" s="7" t="s">
        <v>250</v>
      </c>
      <c r="C912" s="8" t="s">
        <v>631</v>
      </c>
      <c r="D912" s="8" t="s">
        <v>670</v>
      </c>
      <c r="E912" s="7" t="s">
        <v>15</v>
      </c>
      <c r="F912" s="10">
        <v>2248.19</v>
      </c>
      <c r="G912" s="10">
        <v>2294.0100000000002</v>
      </c>
      <c r="H912" s="10">
        <v>45.82</v>
      </c>
      <c r="I912" s="8" t="s">
        <v>624</v>
      </c>
    </row>
    <row r="913" spans="1:9" ht="60" customHeight="1" x14ac:dyDescent="0.15">
      <c r="A913" s="7" t="s">
        <v>669</v>
      </c>
      <c r="B913" s="7" t="s">
        <v>250</v>
      </c>
      <c r="C913" s="8" t="s">
        <v>632</v>
      </c>
      <c r="D913" s="8" t="s">
        <v>670</v>
      </c>
      <c r="E913" s="7" t="s">
        <v>15</v>
      </c>
      <c r="F913" s="10">
        <v>3005.62</v>
      </c>
      <c r="G913" s="10">
        <v>3153.77</v>
      </c>
      <c r="H913" s="10">
        <v>148.15</v>
      </c>
      <c r="I913" s="8" t="s">
        <v>624</v>
      </c>
    </row>
    <row r="914" spans="1:9" ht="60" customHeight="1" x14ac:dyDescent="0.15">
      <c r="A914" s="7" t="s">
        <v>669</v>
      </c>
      <c r="B914" s="7" t="s">
        <v>250</v>
      </c>
      <c r="C914" s="8" t="s">
        <v>633</v>
      </c>
      <c r="D914" s="8" t="s">
        <v>670</v>
      </c>
      <c r="E914" s="7" t="s">
        <v>15</v>
      </c>
      <c r="F914" s="10">
        <v>3521.39</v>
      </c>
      <c r="G914" s="10">
        <v>3447.97</v>
      </c>
      <c r="H914" s="10">
        <v>-73.42</v>
      </c>
      <c r="I914" s="8" t="s">
        <v>624</v>
      </c>
    </row>
    <row r="915" spans="1:9" ht="45" customHeight="1" x14ac:dyDescent="0.15">
      <c r="A915" s="7" t="s">
        <v>669</v>
      </c>
      <c r="B915" s="7" t="s">
        <v>250</v>
      </c>
      <c r="C915" s="8" t="s">
        <v>622</v>
      </c>
      <c r="D915" s="8" t="s">
        <v>670</v>
      </c>
      <c r="E915" s="7" t="s">
        <v>15</v>
      </c>
      <c r="F915" s="10">
        <v>4148.6400000000003</v>
      </c>
      <c r="G915" s="10">
        <v>4353.92</v>
      </c>
      <c r="H915" s="10">
        <v>205.28</v>
      </c>
      <c r="I915" s="8" t="s">
        <v>624</v>
      </c>
    </row>
    <row r="916" spans="1:9" ht="30" customHeight="1" x14ac:dyDescent="0.15">
      <c r="A916" s="7" t="s">
        <v>669</v>
      </c>
      <c r="B916" s="7" t="s">
        <v>250</v>
      </c>
      <c r="C916" s="8" t="s">
        <v>625</v>
      </c>
      <c r="D916" s="8" t="s">
        <v>670</v>
      </c>
      <c r="E916" s="7" t="s">
        <v>15</v>
      </c>
      <c r="F916" s="10">
        <v>0</v>
      </c>
      <c r="G916" s="10">
        <v>0</v>
      </c>
      <c r="H916" s="10">
        <v>0</v>
      </c>
      <c r="I916" s="8" t="s">
        <v>624</v>
      </c>
    </row>
    <row r="917" spans="1:9" ht="45" customHeight="1" x14ac:dyDescent="0.15">
      <c r="A917" s="7" t="s">
        <v>669</v>
      </c>
      <c r="B917" s="7" t="s">
        <v>250</v>
      </c>
      <c r="C917" s="8" t="s">
        <v>616</v>
      </c>
      <c r="D917" s="8" t="s">
        <v>670</v>
      </c>
      <c r="E917" s="7" t="s">
        <v>15</v>
      </c>
      <c r="F917" s="10">
        <v>733.44</v>
      </c>
      <c r="G917" s="10">
        <v>0</v>
      </c>
      <c r="H917" s="10">
        <v>-733.44</v>
      </c>
      <c r="I917" s="8" t="s">
        <v>624</v>
      </c>
    </row>
    <row r="918" spans="1:9" ht="45" customHeight="1" x14ac:dyDescent="0.15">
      <c r="A918" s="7" t="s">
        <v>669</v>
      </c>
      <c r="B918" s="7" t="s">
        <v>250</v>
      </c>
      <c r="C918" s="8" t="s">
        <v>617</v>
      </c>
      <c r="D918" s="8" t="s">
        <v>670</v>
      </c>
      <c r="E918" s="7" t="s">
        <v>15</v>
      </c>
      <c r="F918" s="10">
        <v>733.44</v>
      </c>
      <c r="G918" s="10">
        <v>0</v>
      </c>
      <c r="H918" s="10">
        <v>-733.44</v>
      </c>
      <c r="I918" s="8" t="s">
        <v>624</v>
      </c>
    </row>
    <row r="919" spans="1:9" ht="30" customHeight="1" x14ac:dyDescent="0.15">
      <c r="A919" s="7" t="s">
        <v>669</v>
      </c>
      <c r="B919" s="7" t="s">
        <v>250</v>
      </c>
      <c r="C919" s="8" t="s">
        <v>626</v>
      </c>
      <c r="D919" s="8" t="s">
        <v>670</v>
      </c>
      <c r="E919" s="7" t="s">
        <v>15</v>
      </c>
      <c r="F919" s="10">
        <v>0</v>
      </c>
      <c r="G919" s="10">
        <v>0</v>
      </c>
      <c r="H919" s="10">
        <v>0</v>
      </c>
      <c r="I919" s="8" t="s">
        <v>624</v>
      </c>
    </row>
    <row r="920" spans="1:9" ht="60" customHeight="1" x14ac:dyDescent="0.15">
      <c r="A920" s="7" t="s">
        <v>669</v>
      </c>
      <c r="B920" s="7" t="s">
        <v>250</v>
      </c>
      <c r="C920" s="8" t="s">
        <v>627</v>
      </c>
      <c r="D920" s="8" t="s">
        <v>670</v>
      </c>
      <c r="E920" s="7" t="s">
        <v>15</v>
      </c>
      <c r="F920" s="10">
        <v>218.98</v>
      </c>
      <c r="G920" s="10">
        <v>226.18</v>
      </c>
      <c r="H920" s="10">
        <v>7.2</v>
      </c>
      <c r="I920" s="8" t="s">
        <v>624</v>
      </c>
    </row>
    <row r="921" spans="1:9" ht="45" customHeight="1" x14ac:dyDescent="0.15">
      <c r="A921" s="7" t="s">
        <v>669</v>
      </c>
      <c r="B921" s="7" t="s">
        <v>250</v>
      </c>
      <c r="C921" s="8" t="s">
        <v>628</v>
      </c>
      <c r="D921" s="8" t="s">
        <v>670</v>
      </c>
      <c r="E921" s="7" t="s">
        <v>15</v>
      </c>
      <c r="F921" s="10">
        <v>448.7</v>
      </c>
      <c r="G921" s="10">
        <v>577.86</v>
      </c>
      <c r="H921" s="10">
        <v>129.16</v>
      </c>
      <c r="I921" s="8" t="s">
        <v>624</v>
      </c>
    </row>
    <row r="922" spans="1:9" ht="30" customHeight="1" x14ac:dyDescent="0.15">
      <c r="A922" s="7" t="s">
        <v>669</v>
      </c>
      <c r="B922" s="7" t="s">
        <v>250</v>
      </c>
      <c r="C922" s="8" t="s">
        <v>626</v>
      </c>
      <c r="D922" s="8" t="s">
        <v>670</v>
      </c>
      <c r="E922" s="7" t="s">
        <v>15</v>
      </c>
      <c r="F922" s="10">
        <v>0</v>
      </c>
      <c r="G922" s="10">
        <v>0</v>
      </c>
      <c r="H922" s="10">
        <v>0</v>
      </c>
      <c r="I922" s="8" t="s">
        <v>624</v>
      </c>
    </row>
    <row r="923" spans="1:9" ht="60" customHeight="1" x14ac:dyDescent="0.15">
      <c r="A923" s="7" t="s">
        <v>669</v>
      </c>
      <c r="B923" s="7" t="s">
        <v>250</v>
      </c>
      <c r="C923" s="8" t="s">
        <v>627</v>
      </c>
      <c r="D923" s="8" t="s">
        <v>670</v>
      </c>
      <c r="E923" s="7" t="s">
        <v>15</v>
      </c>
      <c r="F923" s="10">
        <v>226.18</v>
      </c>
      <c r="G923" s="10">
        <v>226.18</v>
      </c>
      <c r="H923" s="10">
        <v>0</v>
      </c>
      <c r="I923" s="8" t="s">
        <v>624</v>
      </c>
    </row>
    <row r="924" spans="1:9" ht="45" customHeight="1" x14ac:dyDescent="0.15">
      <c r="A924" s="7" t="s">
        <v>669</v>
      </c>
      <c r="B924" s="7" t="s">
        <v>250</v>
      </c>
      <c r="C924" s="8" t="s">
        <v>628</v>
      </c>
      <c r="D924" s="8" t="s">
        <v>670</v>
      </c>
      <c r="E924" s="7" t="s">
        <v>15</v>
      </c>
      <c r="F924" s="10">
        <v>577.86</v>
      </c>
      <c r="G924" s="10">
        <v>577.86</v>
      </c>
      <c r="H924" s="10">
        <v>0</v>
      </c>
      <c r="I924" s="8" t="s">
        <v>624</v>
      </c>
    </row>
    <row r="925" spans="1:9" ht="45" customHeight="1" x14ac:dyDescent="0.15">
      <c r="A925" s="7" t="s">
        <v>669</v>
      </c>
      <c r="B925" s="7" t="s">
        <v>250</v>
      </c>
      <c r="C925" s="8" t="s">
        <v>618</v>
      </c>
      <c r="D925" s="8" t="s">
        <v>670</v>
      </c>
      <c r="E925" s="7" t="s">
        <v>15</v>
      </c>
      <c r="F925" s="10">
        <v>715.32</v>
      </c>
      <c r="G925" s="10">
        <v>715.32</v>
      </c>
      <c r="H925" s="10">
        <v>0</v>
      </c>
      <c r="I925" s="8" t="s">
        <v>624</v>
      </c>
    </row>
    <row r="926" spans="1:9" ht="45" customHeight="1" x14ac:dyDescent="0.15">
      <c r="A926" s="7" t="s">
        <v>669</v>
      </c>
      <c r="B926" s="7" t="s">
        <v>250</v>
      </c>
      <c r="C926" s="8" t="s">
        <v>613</v>
      </c>
      <c r="D926" s="8" t="s">
        <v>670</v>
      </c>
      <c r="E926" s="7" t="s">
        <v>15</v>
      </c>
      <c r="F926" s="10">
        <v>715.32</v>
      </c>
      <c r="G926" s="10">
        <v>715.32</v>
      </c>
      <c r="H926" s="10">
        <v>0</v>
      </c>
      <c r="I926" s="8" t="s">
        <v>624</v>
      </c>
    </row>
    <row r="927" spans="1:9" ht="45" customHeight="1" x14ac:dyDescent="0.15">
      <c r="A927" s="7" t="s">
        <v>669</v>
      </c>
      <c r="B927" s="7" t="s">
        <v>250</v>
      </c>
      <c r="C927" s="8" t="s">
        <v>629</v>
      </c>
      <c r="D927" s="8" t="s">
        <v>670</v>
      </c>
      <c r="E927" s="7" t="s">
        <v>15</v>
      </c>
      <c r="F927" s="10">
        <v>1250.52</v>
      </c>
      <c r="G927" s="10">
        <v>1250.52</v>
      </c>
      <c r="H927" s="10">
        <v>0</v>
      </c>
      <c r="I927" s="8" t="s">
        <v>624</v>
      </c>
    </row>
    <row r="928" spans="1:9" ht="45" customHeight="1" x14ac:dyDescent="0.15">
      <c r="A928" s="7" t="s">
        <v>669</v>
      </c>
      <c r="B928" s="7" t="s">
        <v>250</v>
      </c>
      <c r="C928" s="8" t="s">
        <v>630</v>
      </c>
      <c r="D928" s="8" t="s">
        <v>670</v>
      </c>
      <c r="E928" s="7" t="s">
        <v>15</v>
      </c>
      <c r="F928" s="10">
        <v>1265.1300000000001</v>
      </c>
      <c r="G928" s="10">
        <v>1265.1300000000001</v>
      </c>
      <c r="H928" s="10">
        <v>0</v>
      </c>
      <c r="I928" s="8" t="s">
        <v>624</v>
      </c>
    </row>
    <row r="929" spans="1:9" ht="45" customHeight="1" x14ac:dyDescent="0.15">
      <c r="A929" s="7" t="s">
        <v>669</v>
      </c>
      <c r="B929" s="7" t="s">
        <v>250</v>
      </c>
      <c r="C929" s="8" t="s">
        <v>631</v>
      </c>
      <c r="D929" s="8" t="s">
        <v>670</v>
      </c>
      <c r="E929" s="7" t="s">
        <v>15</v>
      </c>
      <c r="F929" s="10">
        <v>2294.0100000000002</v>
      </c>
      <c r="G929" s="10">
        <v>2294.0100000000002</v>
      </c>
      <c r="H929" s="10">
        <v>0</v>
      </c>
      <c r="I929" s="8" t="s">
        <v>624</v>
      </c>
    </row>
    <row r="930" spans="1:9" ht="60" customHeight="1" x14ac:dyDescent="0.15">
      <c r="A930" s="7" t="s">
        <v>669</v>
      </c>
      <c r="B930" s="7" t="s">
        <v>250</v>
      </c>
      <c r="C930" s="8" t="s">
        <v>632</v>
      </c>
      <c r="D930" s="8" t="s">
        <v>670</v>
      </c>
      <c r="E930" s="7" t="s">
        <v>15</v>
      </c>
      <c r="F930" s="10">
        <v>3153.77</v>
      </c>
      <c r="G930" s="10">
        <v>3153.77</v>
      </c>
      <c r="H930" s="10">
        <v>0</v>
      </c>
      <c r="I930" s="8" t="s">
        <v>624</v>
      </c>
    </row>
    <row r="931" spans="1:9" ht="60" customHeight="1" x14ac:dyDescent="0.15">
      <c r="A931" s="7" t="s">
        <v>669</v>
      </c>
      <c r="B931" s="7" t="s">
        <v>250</v>
      </c>
      <c r="C931" s="8" t="s">
        <v>633</v>
      </c>
      <c r="D931" s="8" t="s">
        <v>670</v>
      </c>
      <c r="E931" s="7" t="s">
        <v>15</v>
      </c>
      <c r="F931" s="10">
        <v>3447.97</v>
      </c>
      <c r="G931" s="10">
        <v>3447.97</v>
      </c>
      <c r="H931" s="10">
        <v>0</v>
      </c>
      <c r="I931" s="8" t="s">
        <v>624</v>
      </c>
    </row>
    <row r="932" spans="1:9" ht="45" customHeight="1" x14ac:dyDescent="0.15">
      <c r="A932" s="7" t="s">
        <v>669</v>
      </c>
      <c r="B932" s="7" t="s">
        <v>250</v>
      </c>
      <c r="C932" s="8" t="s">
        <v>622</v>
      </c>
      <c r="D932" s="8" t="s">
        <v>670</v>
      </c>
      <c r="E932" s="7" t="s">
        <v>15</v>
      </c>
      <c r="F932" s="10">
        <v>4353.92</v>
      </c>
      <c r="G932" s="10">
        <v>4353.92</v>
      </c>
      <c r="H932" s="10">
        <v>0</v>
      </c>
      <c r="I932" s="8" t="s">
        <v>624</v>
      </c>
    </row>
    <row r="933" spans="1:9" ht="45" customHeight="1" x14ac:dyDescent="0.15">
      <c r="A933" s="7" t="s">
        <v>669</v>
      </c>
      <c r="B933" s="7" t="s">
        <v>250</v>
      </c>
      <c r="C933" s="8" t="s">
        <v>616</v>
      </c>
      <c r="D933" s="8" t="s">
        <v>670</v>
      </c>
      <c r="E933" s="7" t="s">
        <v>15</v>
      </c>
      <c r="F933" s="10">
        <v>0</v>
      </c>
      <c r="G933" s="10">
        <v>0</v>
      </c>
      <c r="H933" s="10">
        <v>0</v>
      </c>
      <c r="I933" s="8" t="s">
        <v>624</v>
      </c>
    </row>
    <row r="934" spans="1:9" ht="30" customHeight="1" x14ac:dyDescent="0.15">
      <c r="A934" s="7" t="s">
        <v>669</v>
      </c>
      <c r="B934" s="7" t="s">
        <v>250</v>
      </c>
      <c r="C934" s="8" t="s">
        <v>625</v>
      </c>
      <c r="D934" s="8" t="s">
        <v>670</v>
      </c>
      <c r="E934" s="7" t="s">
        <v>15</v>
      </c>
      <c r="F934" s="10">
        <v>0</v>
      </c>
      <c r="G934" s="10">
        <v>0</v>
      </c>
      <c r="H934" s="10">
        <v>0</v>
      </c>
      <c r="I934" s="8" t="s">
        <v>624</v>
      </c>
    </row>
    <row r="935" spans="1:9" ht="45" customHeight="1" x14ac:dyDescent="0.15">
      <c r="A935" s="7" t="s">
        <v>669</v>
      </c>
      <c r="B935" s="7" t="s">
        <v>250</v>
      </c>
      <c r="C935" s="8" t="s">
        <v>613</v>
      </c>
      <c r="D935" s="8" t="s">
        <v>670</v>
      </c>
      <c r="E935" s="7" t="s">
        <v>15</v>
      </c>
      <c r="F935" s="10">
        <v>0</v>
      </c>
      <c r="G935" s="10">
        <v>715.32</v>
      </c>
      <c r="H935" s="10">
        <v>715.32</v>
      </c>
      <c r="I935" s="8" t="s">
        <v>624</v>
      </c>
    </row>
    <row r="936" spans="1:9" ht="45" customHeight="1" x14ac:dyDescent="0.15">
      <c r="A936" s="7" t="s">
        <v>671</v>
      </c>
      <c r="B936" s="7" t="s">
        <v>250</v>
      </c>
      <c r="C936" s="8" t="s">
        <v>616</v>
      </c>
      <c r="D936" s="8" t="s">
        <v>672</v>
      </c>
      <c r="E936" s="7" t="s">
        <v>15</v>
      </c>
      <c r="F936" s="10">
        <v>6077.15</v>
      </c>
      <c r="G936" s="10">
        <v>0</v>
      </c>
      <c r="H936" s="10">
        <v>-6077.15</v>
      </c>
      <c r="I936" s="8" t="s">
        <v>624</v>
      </c>
    </row>
    <row r="937" spans="1:9" ht="45" customHeight="1" x14ac:dyDescent="0.15">
      <c r="A937" s="7" t="s">
        <v>671</v>
      </c>
      <c r="B937" s="7" t="s">
        <v>250</v>
      </c>
      <c r="C937" s="8" t="s">
        <v>630</v>
      </c>
      <c r="D937" s="8" t="s">
        <v>672</v>
      </c>
      <c r="E937" s="7" t="s">
        <v>15</v>
      </c>
      <c r="F937" s="10">
        <v>10395.16</v>
      </c>
      <c r="G937" s="10">
        <v>10366.34</v>
      </c>
      <c r="H937" s="10">
        <v>-28.82</v>
      </c>
      <c r="I937" s="8" t="s">
        <v>624</v>
      </c>
    </row>
    <row r="938" spans="1:9" ht="45" customHeight="1" x14ac:dyDescent="0.15">
      <c r="A938" s="7" t="s">
        <v>671</v>
      </c>
      <c r="B938" s="7" t="s">
        <v>250</v>
      </c>
      <c r="C938" s="8" t="s">
        <v>617</v>
      </c>
      <c r="D938" s="8" t="s">
        <v>672</v>
      </c>
      <c r="E938" s="7" t="s">
        <v>15</v>
      </c>
      <c r="F938" s="10">
        <v>6077.15</v>
      </c>
      <c r="G938" s="10">
        <v>0</v>
      </c>
      <c r="H938" s="10">
        <v>-6077.15</v>
      </c>
      <c r="I938" s="8" t="s">
        <v>624</v>
      </c>
    </row>
    <row r="939" spans="1:9" ht="30" customHeight="1" x14ac:dyDescent="0.15">
      <c r="A939" s="7" t="s">
        <v>671</v>
      </c>
      <c r="B939" s="7" t="s">
        <v>250</v>
      </c>
      <c r="C939" s="8" t="s">
        <v>626</v>
      </c>
      <c r="D939" s="8" t="s">
        <v>672</v>
      </c>
      <c r="E939" s="7" t="s">
        <v>15</v>
      </c>
      <c r="F939" s="10">
        <v>0</v>
      </c>
      <c r="G939" s="10">
        <v>0</v>
      </c>
      <c r="H939" s="10">
        <v>0</v>
      </c>
      <c r="I939" s="8" t="s">
        <v>624</v>
      </c>
    </row>
    <row r="940" spans="1:9" ht="60" customHeight="1" x14ac:dyDescent="0.15">
      <c r="A940" s="7" t="s">
        <v>671</v>
      </c>
      <c r="B940" s="7" t="s">
        <v>250</v>
      </c>
      <c r="C940" s="8" t="s">
        <v>627</v>
      </c>
      <c r="D940" s="8" t="s">
        <v>672</v>
      </c>
      <c r="E940" s="7" t="s">
        <v>15</v>
      </c>
      <c r="F940" s="10">
        <v>1896.6</v>
      </c>
      <c r="G940" s="10">
        <v>1853.27</v>
      </c>
      <c r="H940" s="10">
        <v>-43.33</v>
      </c>
      <c r="I940" s="8" t="s">
        <v>624</v>
      </c>
    </row>
    <row r="941" spans="1:9" ht="45" customHeight="1" x14ac:dyDescent="0.15">
      <c r="A941" s="7" t="s">
        <v>671</v>
      </c>
      <c r="B941" s="7" t="s">
        <v>250</v>
      </c>
      <c r="C941" s="8" t="s">
        <v>628</v>
      </c>
      <c r="D941" s="8" t="s">
        <v>672</v>
      </c>
      <c r="E941" s="7" t="s">
        <v>15</v>
      </c>
      <c r="F941" s="10">
        <v>3708.65</v>
      </c>
      <c r="G941" s="10">
        <v>4734.93</v>
      </c>
      <c r="H941" s="10">
        <v>1026.28</v>
      </c>
      <c r="I941" s="8" t="s">
        <v>624</v>
      </c>
    </row>
    <row r="942" spans="1:9" ht="45" customHeight="1" x14ac:dyDescent="0.15">
      <c r="A942" s="7" t="s">
        <v>671</v>
      </c>
      <c r="B942" s="7" t="s">
        <v>250</v>
      </c>
      <c r="C942" s="8" t="s">
        <v>618</v>
      </c>
      <c r="D942" s="8" t="s">
        <v>672</v>
      </c>
      <c r="E942" s="7" t="s">
        <v>15</v>
      </c>
      <c r="F942" s="10">
        <v>0</v>
      </c>
      <c r="G942" s="10">
        <v>5861.29</v>
      </c>
      <c r="H942" s="10">
        <v>5861.29</v>
      </c>
      <c r="I942" s="8" t="s">
        <v>624</v>
      </c>
    </row>
    <row r="943" spans="1:9" ht="45" customHeight="1" x14ac:dyDescent="0.15">
      <c r="A943" s="7" t="s">
        <v>671</v>
      </c>
      <c r="B943" s="7" t="s">
        <v>250</v>
      </c>
      <c r="C943" s="8" t="s">
        <v>613</v>
      </c>
      <c r="D943" s="8" t="s">
        <v>672</v>
      </c>
      <c r="E943" s="7" t="s">
        <v>15</v>
      </c>
      <c r="F943" s="10">
        <v>0</v>
      </c>
      <c r="G943" s="10">
        <v>5861.29</v>
      </c>
      <c r="H943" s="10">
        <v>5861.29</v>
      </c>
      <c r="I943" s="8" t="s">
        <v>624</v>
      </c>
    </row>
    <row r="944" spans="1:9" ht="45" customHeight="1" x14ac:dyDescent="0.15">
      <c r="A944" s="7" t="s">
        <v>671</v>
      </c>
      <c r="B944" s="7" t="s">
        <v>250</v>
      </c>
      <c r="C944" s="8" t="s">
        <v>629</v>
      </c>
      <c r="D944" s="8" t="s">
        <v>672</v>
      </c>
      <c r="E944" s="7" t="s">
        <v>15</v>
      </c>
      <c r="F944" s="10">
        <v>10102.9</v>
      </c>
      <c r="G944" s="10">
        <v>10246.64</v>
      </c>
      <c r="H944" s="10">
        <v>143.74</v>
      </c>
      <c r="I944" s="8" t="s">
        <v>624</v>
      </c>
    </row>
    <row r="945" spans="1:9" ht="45" customHeight="1" x14ac:dyDescent="0.15">
      <c r="A945" s="7" t="s">
        <v>671</v>
      </c>
      <c r="B945" s="7" t="s">
        <v>250</v>
      </c>
      <c r="C945" s="8" t="s">
        <v>630</v>
      </c>
      <c r="D945" s="8" t="s">
        <v>672</v>
      </c>
      <c r="E945" s="7" t="s">
        <v>15</v>
      </c>
      <c r="F945" s="10">
        <v>11043.96</v>
      </c>
      <c r="G945" s="10">
        <v>10366.34</v>
      </c>
      <c r="H945" s="10">
        <v>-677.62</v>
      </c>
      <c r="I945" s="8" t="s">
        <v>624</v>
      </c>
    </row>
    <row r="946" spans="1:9" ht="45" customHeight="1" x14ac:dyDescent="0.15">
      <c r="A946" s="7" t="s">
        <v>671</v>
      </c>
      <c r="B946" s="7" t="s">
        <v>250</v>
      </c>
      <c r="C946" s="8" t="s">
        <v>631</v>
      </c>
      <c r="D946" s="8" t="s">
        <v>672</v>
      </c>
      <c r="E946" s="7" t="s">
        <v>15</v>
      </c>
      <c r="F946" s="10">
        <v>19471.900000000001</v>
      </c>
      <c r="G946" s="10">
        <v>18796.900000000001</v>
      </c>
      <c r="H946" s="10">
        <v>-675</v>
      </c>
      <c r="I946" s="8" t="s">
        <v>624</v>
      </c>
    </row>
    <row r="947" spans="1:9" ht="60" customHeight="1" x14ac:dyDescent="0.15">
      <c r="A947" s="7" t="s">
        <v>671</v>
      </c>
      <c r="B947" s="7" t="s">
        <v>250</v>
      </c>
      <c r="C947" s="8" t="s">
        <v>632</v>
      </c>
      <c r="D947" s="8" t="s">
        <v>672</v>
      </c>
      <c r="E947" s="7" t="s">
        <v>15</v>
      </c>
      <c r="F947" s="10">
        <v>25430.36</v>
      </c>
      <c r="G947" s="10">
        <v>25841.68</v>
      </c>
      <c r="H947" s="10">
        <v>411.32</v>
      </c>
      <c r="I947" s="8" t="s">
        <v>624</v>
      </c>
    </row>
    <row r="948" spans="1:9" ht="60" customHeight="1" x14ac:dyDescent="0.15">
      <c r="A948" s="7" t="s">
        <v>671</v>
      </c>
      <c r="B948" s="7" t="s">
        <v>250</v>
      </c>
      <c r="C948" s="8" t="s">
        <v>633</v>
      </c>
      <c r="D948" s="8" t="s">
        <v>672</v>
      </c>
      <c r="E948" s="7" t="s">
        <v>15</v>
      </c>
      <c r="F948" s="10">
        <v>28877.19</v>
      </c>
      <c r="G948" s="10">
        <v>28252.26</v>
      </c>
      <c r="H948" s="10">
        <v>-624.92999999999995</v>
      </c>
      <c r="I948" s="8" t="s">
        <v>624</v>
      </c>
    </row>
    <row r="949" spans="1:9" ht="45" customHeight="1" x14ac:dyDescent="0.15">
      <c r="A949" s="7" t="s">
        <v>671</v>
      </c>
      <c r="B949" s="7" t="s">
        <v>250</v>
      </c>
      <c r="C949" s="8" t="s">
        <v>622</v>
      </c>
      <c r="D949" s="8" t="s">
        <v>672</v>
      </c>
      <c r="E949" s="7" t="s">
        <v>15</v>
      </c>
      <c r="F949" s="10">
        <v>34804.14</v>
      </c>
      <c r="G949" s="10">
        <v>35675.4</v>
      </c>
      <c r="H949" s="10">
        <v>871.26</v>
      </c>
      <c r="I949" s="8" t="s">
        <v>624</v>
      </c>
    </row>
    <row r="950" spans="1:9" ht="45" customHeight="1" x14ac:dyDescent="0.15">
      <c r="A950" s="7" t="s">
        <v>671</v>
      </c>
      <c r="B950" s="7" t="s">
        <v>250</v>
      </c>
      <c r="C950" s="8" t="s">
        <v>616</v>
      </c>
      <c r="D950" s="8" t="s">
        <v>672</v>
      </c>
      <c r="E950" s="7" t="s">
        <v>15</v>
      </c>
      <c r="F950" s="10">
        <v>0</v>
      </c>
      <c r="G950" s="10">
        <v>0</v>
      </c>
      <c r="H950" s="10">
        <v>0</v>
      </c>
      <c r="I950" s="8" t="s">
        <v>624</v>
      </c>
    </row>
    <row r="951" spans="1:9" ht="30" customHeight="1" x14ac:dyDescent="0.15">
      <c r="A951" s="7" t="s">
        <v>671</v>
      </c>
      <c r="B951" s="7" t="s">
        <v>250</v>
      </c>
      <c r="C951" s="8" t="s">
        <v>625</v>
      </c>
      <c r="D951" s="8" t="s">
        <v>672</v>
      </c>
      <c r="E951" s="7" t="s">
        <v>15</v>
      </c>
      <c r="F951" s="10">
        <v>0</v>
      </c>
      <c r="G951" s="10">
        <v>0</v>
      </c>
      <c r="H951" s="10">
        <v>0</v>
      </c>
      <c r="I951" s="8" t="s">
        <v>624</v>
      </c>
    </row>
    <row r="952" spans="1:9" ht="45" customHeight="1" x14ac:dyDescent="0.15">
      <c r="A952" s="7" t="s">
        <v>671</v>
      </c>
      <c r="B952" s="7" t="s">
        <v>250</v>
      </c>
      <c r="C952" s="8" t="s">
        <v>617</v>
      </c>
      <c r="D952" s="8" t="s">
        <v>672</v>
      </c>
      <c r="E952" s="7" t="s">
        <v>15</v>
      </c>
      <c r="F952" s="10">
        <v>0</v>
      </c>
      <c r="G952" s="10">
        <v>0</v>
      </c>
      <c r="H952" s="10">
        <v>0</v>
      </c>
      <c r="I952" s="8" t="s">
        <v>624</v>
      </c>
    </row>
    <row r="953" spans="1:9" ht="30" customHeight="1" x14ac:dyDescent="0.15">
      <c r="A953" s="7" t="s">
        <v>671</v>
      </c>
      <c r="B953" s="7" t="s">
        <v>250</v>
      </c>
      <c r="C953" s="8" t="s">
        <v>626</v>
      </c>
      <c r="D953" s="8" t="s">
        <v>672</v>
      </c>
      <c r="E953" s="7" t="s">
        <v>15</v>
      </c>
      <c r="F953" s="10">
        <v>0</v>
      </c>
      <c r="G953" s="10">
        <v>0</v>
      </c>
      <c r="H953" s="10">
        <v>0</v>
      </c>
      <c r="I953" s="8" t="s">
        <v>624</v>
      </c>
    </row>
    <row r="954" spans="1:9" ht="60" customHeight="1" x14ac:dyDescent="0.15">
      <c r="A954" s="7" t="s">
        <v>671</v>
      </c>
      <c r="B954" s="7" t="s">
        <v>250</v>
      </c>
      <c r="C954" s="8" t="s">
        <v>627</v>
      </c>
      <c r="D954" s="8" t="s">
        <v>672</v>
      </c>
      <c r="E954" s="7" t="s">
        <v>15</v>
      </c>
      <c r="F954" s="10">
        <v>1853.27</v>
      </c>
      <c r="G954" s="10">
        <v>1853.27</v>
      </c>
      <c r="H954" s="10">
        <v>0</v>
      </c>
      <c r="I954" s="8" t="s">
        <v>624</v>
      </c>
    </row>
    <row r="955" spans="1:9" ht="45" customHeight="1" x14ac:dyDescent="0.15">
      <c r="A955" s="7" t="s">
        <v>671</v>
      </c>
      <c r="B955" s="7" t="s">
        <v>250</v>
      </c>
      <c r="C955" s="8" t="s">
        <v>628</v>
      </c>
      <c r="D955" s="8" t="s">
        <v>672</v>
      </c>
      <c r="E955" s="7" t="s">
        <v>15</v>
      </c>
      <c r="F955" s="10">
        <v>4734.93</v>
      </c>
      <c r="G955" s="10">
        <v>4734.93</v>
      </c>
      <c r="H955" s="10">
        <v>0</v>
      </c>
      <c r="I955" s="8" t="s">
        <v>624</v>
      </c>
    </row>
    <row r="956" spans="1:9" ht="45" customHeight="1" x14ac:dyDescent="0.15">
      <c r="A956" s="7" t="s">
        <v>671</v>
      </c>
      <c r="B956" s="7" t="s">
        <v>250</v>
      </c>
      <c r="C956" s="8" t="s">
        <v>618</v>
      </c>
      <c r="D956" s="8" t="s">
        <v>672</v>
      </c>
      <c r="E956" s="7" t="s">
        <v>15</v>
      </c>
      <c r="F956" s="10">
        <v>5861.29</v>
      </c>
      <c r="G956" s="10">
        <v>5861.29</v>
      </c>
      <c r="H956" s="10">
        <v>0</v>
      </c>
      <c r="I956" s="8" t="s">
        <v>624</v>
      </c>
    </row>
    <row r="957" spans="1:9" ht="45" customHeight="1" x14ac:dyDescent="0.15">
      <c r="A957" s="7" t="s">
        <v>671</v>
      </c>
      <c r="B957" s="7" t="s">
        <v>250</v>
      </c>
      <c r="C957" s="8" t="s">
        <v>613</v>
      </c>
      <c r="D957" s="8" t="s">
        <v>672</v>
      </c>
      <c r="E957" s="7" t="s">
        <v>15</v>
      </c>
      <c r="F957" s="10">
        <v>5861.29</v>
      </c>
      <c r="G957" s="10">
        <v>5861.29</v>
      </c>
      <c r="H957" s="10">
        <v>0</v>
      </c>
      <c r="I957" s="8" t="s">
        <v>624</v>
      </c>
    </row>
    <row r="958" spans="1:9" ht="45" customHeight="1" x14ac:dyDescent="0.15">
      <c r="A958" s="7" t="s">
        <v>671</v>
      </c>
      <c r="B958" s="7" t="s">
        <v>250</v>
      </c>
      <c r="C958" s="8" t="s">
        <v>629</v>
      </c>
      <c r="D958" s="8" t="s">
        <v>672</v>
      </c>
      <c r="E958" s="7" t="s">
        <v>15</v>
      </c>
      <c r="F958" s="10">
        <v>10246.64</v>
      </c>
      <c r="G958" s="10">
        <v>10246.64</v>
      </c>
      <c r="H958" s="10">
        <v>0</v>
      </c>
      <c r="I958" s="8" t="s">
        <v>624</v>
      </c>
    </row>
    <row r="959" spans="1:9" ht="45" customHeight="1" x14ac:dyDescent="0.15">
      <c r="A959" s="7" t="s">
        <v>671</v>
      </c>
      <c r="B959" s="7" t="s">
        <v>250</v>
      </c>
      <c r="C959" s="8" t="s">
        <v>630</v>
      </c>
      <c r="D959" s="8" t="s">
        <v>672</v>
      </c>
      <c r="E959" s="7" t="s">
        <v>15</v>
      </c>
      <c r="F959" s="10">
        <v>10366.34</v>
      </c>
      <c r="G959" s="10">
        <v>10366.34</v>
      </c>
      <c r="H959" s="10">
        <v>0</v>
      </c>
      <c r="I959" s="8" t="s">
        <v>624</v>
      </c>
    </row>
    <row r="960" spans="1:9" ht="45" customHeight="1" x14ac:dyDescent="0.15">
      <c r="A960" s="7" t="s">
        <v>671</v>
      </c>
      <c r="B960" s="7" t="s">
        <v>250</v>
      </c>
      <c r="C960" s="8" t="s">
        <v>631</v>
      </c>
      <c r="D960" s="8" t="s">
        <v>672</v>
      </c>
      <c r="E960" s="7" t="s">
        <v>15</v>
      </c>
      <c r="F960" s="10">
        <v>18796.900000000001</v>
      </c>
      <c r="G960" s="10">
        <v>18796.900000000001</v>
      </c>
      <c r="H960" s="10">
        <v>0</v>
      </c>
      <c r="I960" s="8" t="s">
        <v>624</v>
      </c>
    </row>
    <row r="961" spans="1:9" ht="60" customHeight="1" x14ac:dyDescent="0.15">
      <c r="A961" s="7" t="s">
        <v>671</v>
      </c>
      <c r="B961" s="7" t="s">
        <v>250</v>
      </c>
      <c r="C961" s="8" t="s">
        <v>632</v>
      </c>
      <c r="D961" s="8" t="s">
        <v>672</v>
      </c>
      <c r="E961" s="7" t="s">
        <v>15</v>
      </c>
      <c r="F961" s="10">
        <v>25841.68</v>
      </c>
      <c r="G961" s="10">
        <v>25841.68</v>
      </c>
      <c r="H961" s="10">
        <v>0</v>
      </c>
      <c r="I961" s="8" t="s">
        <v>624</v>
      </c>
    </row>
    <row r="962" spans="1:9" ht="60" customHeight="1" x14ac:dyDescent="0.15">
      <c r="A962" s="7" t="s">
        <v>671</v>
      </c>
      <c r="B962" s="7" t="s">
        <v>250</v>
      </c>
      <c r="C962" s="8" t="s">
        <v>633</v>
      </c>
      <c r="D962" s="8" t="s">
        <v>672</v>
      </c>
      <c r="E962" s="7" t="s">
        <v>15</v>
      </c>
      <c r="F962" s="10">
        <v>28252.26</v>
      </c>
      <c r="G962" s="10">
        <v>28252.26</v>
      </c>
      <c r="H962" s="10">
        <v>0</v>
      </c>
      <c r="I962" s="8" t="s">
        <v>624</v>
      </c>
    </row>
    <row r="963" spans="1:9" ht="45" customHeight="1" x14ac:dyDescent="0.15">
      <c r="A963" s="7" t="s">
        <v>671</v>
      </c>
      <c r="B963" s="7" t="s">
        <v>250</v>
      </c>
      <c r="C963" s="8" t="s">
        <v>622</v>
      </c>
      <c r="D963" s="8" t="s">
        <v>672</v>
      </c>
      <c r="E963" s="7" t="s">
        <v>15</v>
      </c>
      <c r="F963" s="10">
        <v>35675.4</v>
      </c>
      <c r="G963" s="10">
        <v>35675.4</v>
      </c>
      <c r="H963" s="10">
        <v>0</v>
      </c>
      <c r="I963" s="8" t="s">
        <v>624</v>
      </c>
    </row>
    <row r="964" spans="1:9" ht="45" customHeight="1" x14ac:dyDescent="0.15">
      <c r="A964" s="7" t="s">
        <v>671</v>
      </c>
      <c r="B964" s="7" t="s">
        <v>250</v>
      </c>
      <c r="C964" s="8" t="s">
        <v>631</v>
      </c>
      <c r="D964" s="8" t="s">
        <v>672</v>
      </c>
      <c r="E964" s="7" t="s">
        <v>15</v>
      </c>
      <c r="F964" s="10">
        <v>18849.150000000001</v>
      </c>
      <c r="G964" s="10">
        <v>18796.900000000001</v>
      </c>
      <c r="H964" s="10">
        <v>-52.25</v>
      </c>
      <c r="I964" s="8" t="s">
        <v>624</v>
      </c>
    </row>
    <row r="965" spans="1:9" ht="60" customHeight="1" x14ac:dyDescent="0.15">
      <c r="A965" s="7" t="s">
        <v>671</v>
      </c>
      <c r="B965" s="7" t="s">
        <v>250</v>
      </c>
      <c r="C965" s="8" t="s">
        <v>632</v>
      </c>
      <c r="D965" s="8" t="s">
        <v>672</v>
      </c>
      <c r="E965" s="7" t="s">
        <v>15</v>
      </c>
      <c r="F965" s="10">
        <v>25913.51</v>
      </c>
      <c r="G965" s="10">
        <v>25841.68</v>
      </c>
      <c r="H965" s="10">
        <v>-71.83</v>
      </c>
      <c r="I965" s="8" t="s">
        <v>624</v>
      </c>
    </row>
    <row r="966" spans="1:9" ht="60" customHeight="1" x14ac:dyDescent="0.15">
      <c r="A966" s="7" t="s">
        <v>671</v>
      </c>
      <c r="B966" s="7" t="s">
        <v>250</v>
      </c>
      <c r="C966" s="8" t="s">
        <v>633</v>
      </c>
      <c r="D966" s="8" t="s">
        <v>672</v>
      </c>
      <c r="E966" s="7" t="s">
        <v>15</v>
      </c>
      <c r="F966" s="10">
        <v>28330.79</v>
      </c>
      <c r="G966" s="10">
        <v>28252.26</v>
      </c>
      <c r="H966" s="10">
        <v>-78.53</v>
      </c>
      <c r="I966" s="8" t="s">
        <v>624</v>
      </c>
    </row>
    <row r="967" spans="1:9" ht="45" customHeight="1" x14ac:dyDescent="0.15">
      <c r="A967" s="7" t="s">
        <v>671</v>
      </c>
      <c r="B967" s="7" t="s">
        <v>250</v>
      </c>
      <c r="C967" s="8" t="s">
        <v>622</v>
      </c>
      <c r="D967" s="8" t="s">
        <v>672</v>
      </c>
      <c r="E967" s="7" t="s">
        <v>15</v>
      </c>
      <c r="F967" s="10">
        <v>35774.57</v>
      </c>
      <c r="G967" s="10">
        <v>35675.4</v>
      </c>
      <c r="H967" s="10">
        <v>-99.17</v>
      </c>
      <c r="I967" s="8" t="s">
        <v>624</v>
      </c>
    </row>
    <row r="968" spans="1:9" ht="45" customHeight="1" x14ac:dyDescent="0.15">
      <c r="A968" s="7" t="s">
        <v>671</v>
      </c>
      <c r="B968" s="7" t="s">
        <v>250</v>
      </c>
      <c r="C968" s="8" t="s">
        <v>616</v>
      </c>
      <c r="D968" s="8" t="s">
        <v>672</v>
      </c>
      <c r="E968" s="7" t="s">
        <v>15</v>
      </c>
      <c r="F968" s="10">
        <v>0</v>
      </c>
      <c r="G968" s="10">
        <v>0</v>
      </c>
      <c r="H968" s="10">
        <v>0</v>
      </c>
      <c r="I968" s="8" t="s">
        <v>624</v>
      </c>
    </row>
    <row r="969" spans="1:9" ht="30" customHeight="1" x14ac:dyDescent="0.15">
      <c r="A969" s="7" t="s">
        <v>671</v>
      </c>
      <c r="B969" s="7" t="s">
        <v>250</v>
      </c>
      <c r="C969" s="8" t="s">
        <v>625</v>
      </c>
      <c r="D969" s="8" t="s">
        <v>672</v>
      </c>
      <c r="E969" s="7" t="s">
        <v>15</v>
      </c>
      <c r="F969" s="10">
        <v>0</v>
      </c>
      <c r="G969" s="10">
        <v>0</v>
      </c>
      <c r="H969" s="10">
        <v>0</v>
      </c>
      <c r="I969" s="8" t="s">
        <v>624</v>
      </c>
    </row>
    <row r="970" spans="1:9" ht="45" customHeight="1" x14ac:dyDescent="0.15">
      <c r="A970" s="7" t="s">
        <v>671</v>
      </c>
      <c r="B970" s="7" t="s">
        <v>250</v>
      </c>
      <c r="C970" s="8" t="s">
        <v>617</v>
      </c>
      <c r="D970" s="8" t="s">
        <v>672</v>
      </c>
      <c r="E970" s="7" t="s">
        <v>15</v>
      </c>
      <c r="F970" s="10">
        <v>0</v>
      </c>
      <c r="G970" s="10">
        <v>0</v>
      </c>
      <c r="H970" s="10">
        <v>0</v>
      </c>
      <c r="I970" s="8" t="s">
        <v>624</v>
      </c>
    </row>
    <row r="971" spans="1:9" ht="30" customHeight="1" x14ac:dyDescent="0.15">
      <c r="A971" s="7" t="s">
        <v>671</v>
      </c>
      <c r="B971" s="7" t="s">
        <v>250</v>
      </c>
      <c r="C971" s="8" t="s">
        <v>626</v>
      </c>
      <c r="D971" s="8" t="s">
        <v>672</v>
      </c>
      <c r="E971" s="7" t="s">
        <v>15</v>
      </c>
      <c r="F971" s="10">
        <v>0</v>
      </c>
      <c r="G971" s="10">
        <v>0</v>
      </c>
      <c r="H971" s="10">
        <v>0</v>
      </c>
      <c r="I971" s="8" t="s">
        <v>624</v>
      </c>
    </row>
    <row r="972" spans="1:9" ht="60" customHeight="1" x14ac:dyDescent="0.15">
      <c r="A972" s="7" t="s">
        <v>671</v>
      </c>
      <c r="B972" s="7" t="s">
        <v>250</v>
      </c>
      <c r="C972" s="8" t="s">
        <v>627</v>
      </c>
      <c r="D972" s="8" t="s">
        <v>672</v>
      </c>
      <c r="E972" s="7" t="s">
        <v>15</v>
      </c>
      <c r="F972" s="10">
        <v>1853.27</v>
      </c>
      <c r="G972" s="10">
        <v>1858.42</v>
      </c>
      <c r="H972" s="10">
        <v>5.15</v>
      </c>
      <c r="I972" s="8" t="s">
        <v>624</v>
      </c>
    </row>
    <row r="973" spans="1:9" ht="45" customHeight="1" x14ac:dyDescent="0.15">
      <c r="A973" s="7" t="s">
        <v>671</v>
      </c>
      <c r="B973" s="7" t="s">
        <v>250</v>
      </c>
      <c r="C973" s="8" t="s">
        <v>628</v>
      </c>
      <c r="D973" s="8" t="s">
        <v>672</v>
      </c>
      <c r="E973" s="7" t="s">
        <v>15</v>
      </c>
      <c r="F973" s="10">
        <v>4734.93</v>
      </c>
      <c r="G973" s="10">
        <v>4748.09</v>
      </c>
      <c r="H973" s="10">
        <v>13.16</v>
      </c>
      <c r="I973" s="8" t="s">
        <v>624</v>
      </c>
    </row>
    <row r="974" spans="1:9" ht="45" customHeight="1" x14ac:dyDescent="0.15">
      <c r="A974" s="7" t="s">
        <v>671</v>
      </c>
      <c r="B974" s="7" t="s">
        <v>250</v>
      </c>
      <c r="C974" s="8" t="s">
        <v>618</v>
      </c>
      <c r="D974" s="8" t="s">
        <v>672</v>
      </c>
      <c r="E974" s="7" t="s">
        <v>15</v>
      </c>
      <c r="F974" s="10">
        <v>5861.29</v>
      </c>
      <c r="G974" s="10">
        <v>5877.59</v>
      </c>
      <c r="H974" s="10">
        <v>16.3</v>
      </c>
      <c r="I974" s="8" t="s">
        <v>624</v>
      </c>
    </row>
    <row r="975" spans="1:9" ht="45" customHeight="1" x14ac:dyDescent="0.15">
      <c r="A975" s="7" t="s">
        <v>671</v>
      </c>
      <c r="B975" s="7" t="s">
        <v>250</v>
      </c>
      <c r="C975" s="8" t="s">
        <v>613</v>
      </c>
      <c r="D975" s="8" t="s">
        <v>672</v>
      </c>
      <c r="E975" s="7" t="s">
        <v>15</v>
      </c>
      <c r="F975" s="10">
        <v>5861.29</v>
      </c>
      <c r="G975" s="10">
        <v>5877.59</v>
      </c>
      <c r="H975" s="10">
        <v>16.3</v>
      </c>
      <c r="I975" s="8" t="s">
        <v>624</v>
      </c>
    </row>
    <row r="976" spans="1:9" ht="45" customHeight="1" x14ac:dyDescent="0.15">
      <c r="A976" s="7" t="s">
        <v>671</v>
      </c>
      <c r="B976" s="7" t="s">
        <v>250</v>
      </c>
      <c r="C976" s="8" t="s">
        <v>629</v>
      </c>
      <c r="D976" s="8" t="s">
        <v>672</v>
      </c>
      <c r="E976" s="7" t="s">
        <v>15</v>
      </c>
      <c r="F976" s="10">
        <v>10246.64</v>
      </c>
      <c r="G976" s="10">
        <v>10275.129999999999</v>
      </c>
      <c r="H976" s="10">
        <v>28.49</v>
      </c>
      <c r="I976" s="8" t="s">
        <v>624</v>
      </c>
    </row>
    <row r="977" spans="1:9" ht="45" customHeight="1" x14ac:dyDescent="0.15">
      <c r="A977" s="7" t="s">
        <v>671</v>
      </c>
      <c r="B977" s="7" t="s">
        <v>250</v>
      </c>
      <c r="C977" s="8" t="s">
        <v>630</v>
      </c>
      <c r="D977" s="8" t="s">
        <v>672</v>
      </c>
      <c r="E977" s="7" t="s">
        <v>15</v>
      </c>
      <c r="F977" s="10">
        <v>10366.34</v>
      </c>
      <c r="G977" s="10">
        <v>10395.16</v>
      </c>
      <c r="H977" s="10">
        <v>28.82</v>
      </c>
      <c r="I977" s="8" t="s">
        <v>624</v>
      </c>
    </row>
    <row r="978" spans="1:9" ht="45" customHeight="1" x14ac:dyDescent="0.15">
      <c r="A978" s="7" t="s">
        <v>671</v>
      </c>
      <c r="B978" s="7" t="s">
        <v>250</v>
      </c>
      <c r="C978" s="8" t="s">
        <v>631</v>
      </c>
      <c r="D978" s="8" t="s">
        <v>672</v>
      </c>
      <c r="E978" s="7" t="s">
        <v>15</v>
      </c>
      <c r="F978" s="10">
        <v>18796.900000000001</v>
      </c>
      <c r="G978" s="10">
        <v>18849.150000000001</v>
      </c>
      <c r="H978" s="10">
        <v>52.25</v>
      </c>
      <c r="I978" s="8" t="s">
        <v>624</v>
      </c>
    </row>
    <row r="979" spans="1:9" ht="60" customHeight="1" x14ac:dyDescent="0.15">
      <c r="A979" s="7" t="s">
        <v>671</v>
      </c>
      <c r="B979" s="7" t="s">
        <v>250</v>
      </c>
      <c r="C979" s="8" t="s">
        <v>632</v>
      </c>
      <c r="D979" s="8" t="s">
        <v>672</v>
      </c>
      <c r="E979" s="7" t="s">
        <v>15</v>
      </c>
      <c r="F979" s="10">
        <v>25841.68</v>
      </c>
      <c r="G979" s="10">
        <v>25913.51</v>
      </c>
      <c r="H979" s="10">
        <v>71.83</v>
      </c>
      <c r="I979" s="8" t="s">
        <v>624</v>
      </c>
    </row>
    <row r="980" spans="1:9" ht="60" customHeight="1" x14ac:dyDescent="0.15">
      <c r="A980" s="7" t="s">
        <v>671</v>
      </c>
      <c r="B980" s="7" t="s">
        <v>250</v>
      </c>
      <c r="C980" s="8" t="s">
        <v>633</v>
      </c>
      <c r="D980" s="8" t="s">
        <v>672</v>
      </c>
      <c r="E980" s="7" t="s">
        <v>15</v>
      </c>
      <c r="F980" s="10">
        <v>28252.26</v>
      </c>
      <c r="G980" s="10">
        <v>28330.79</v>
      </c>
      <c r="H980" s="10">
        <v>78.53</v>
      </c>
      <c r="I980" s="8" t="s">
        <v>624</v>
      </c>
    </row>
    <row r="981" spans="1:9" ht="45" customHeight="1" x14ac:dyDescent="0.15">
      <c r="A981" s="7" t="s">
        <v>671</v>
      </c>
      <c r="B981" s="7" t="s">
        <v>250</v>
      </c>
      <c r="C981" s="8" t="s">
        <v>622</v>
      </c>
      <c r="D981" s="8" t="s">
        <v>672</v>
      </c>
      <c r="E981" s="7" t="s">
        <v>15</v>
      </c>
      <c r="F981" s="10">
        <v>35675.4</v>
      </c>
      <c r="G981" s="10">
        <v>35774.57</v>
      </c>
      <c r="H981" s="10">
        <v>99.17</v>
      </c>
      <c r="I981" s="8" t="s">
        <v>624</v>
      </c>
    </row>
    <row r="982" spans="1:9" ht="45" customHeight="1" x14ac:dyDescent="0.15">
      <c r="A982" s="7" t="s">
        <v>671</v>
      </c>
      <c r="B982" s="7" t="s">
        <v>250</v>
      </c>
      <c r="C982" s="8" t="s">
        <v>616</v>
      </c>
      <c r="D982" s="8" t="s">
        <v>672</v>
      </c>
      <c r="E982" s="7" t="s">
        <v>15</v>
      </c>
      <c r="F982" s="10">
        <v>0</v>
      </c>
      <c r="G982" s="10">
        <v>0</v>
      </c>
      <c r="H982" s="10">
        <v>0</v>
      </c>
      <c r="I982" s="8" t="s">
        <v>624</v>
      </c>
    </row>
    <row r="983" spans="1:9" ht="30" customHeight="1" x14ac:dyDescent="0.15">
      <c r="A983" s="7" t="s">
        <v>671</v>
      </c>
      <c r="B983" s="7" t="s">
        <v>250</v>
      </c>
      <c r="C983" s="8" t="s">
        <v>625</v>
      </c>
      <c r="D983" s="8" t="s">
        <v>672</v>
      </c>
      <c r="E983" s="7" t="s">
        <v>15</v>
      </c>
      <c r="F983" s="10">
        <v>0</v>
      </c>
      <c r="G983" s="10">
        <v>0</v>
      </c>
      <c r="H983" s="10">
        <v>0</v>
      </c>
      <c r="I983" s="8" t="s">
        <v>624</v>
      </c>
    </row>
    <row r="984" spans="1:9" ht="45" customHeight="1" x14ac:dyDescent="0.15">
      <c r="A984" s="7" t="s">
        <v>671</v>
      </c>
      <c r="B984" s="7" t="s">
        <v>250</v>
      </c>
      <c r="C984" s="8" t="s">
        <v>617</v>
      </c>
      <c r="D984" s="8" t="s">
        <v>672</v>
      </c>
      <c r="E984" s="7" t="s">
        <v>15</v>
      </c>
      <c r="F984" s="10">
        <v>0</v>
      </c>
      <c r="G984" s="10">
        <v>0</v>
      </c>
      <c r="H984" s="10">
        <v>0</v>
      </c>
      <c r="I984" s="8" t="s">
        <v>624</v>
      </c>
    </row>
    <row r="985" spans="1:9" ht="30" customHeight="1" x14ac:dyDescent="0.15">
      <c r="A985" s="7" t="s">
        <v>671</v>
      </c>
      <c r="B985" s="7" t="s">
        <v>250</v>
      </c>
      <c r="C985" s="8" t="s">
        <v>626</v>
      </c>
      <c r="D985" s="8" t="s">
        <v>672</v>
      </c>
      <c r="E985" s="7" t="s">
        <v>15</v>
      </c>
      <c r="F985" s="10">
        <v>0</v>
      </c>
      <c r="G985" s="10">
        <v>0</v>
      </c>
      <c r="H985" s="10">
        <v>0</v>
      </c>
      <c r="I985" s="8" t="s">
        <v>624</v>
      </c>
    </row>
    <row r="986" spans="1:9" ht="60" customHeight="1" x14ac:dyDescent="0.15">
      <c r="A986" s="7" t="s">
        <v>671</v>
      </c>
      <c r="B986" s="7" t="s">
        <v>250</v>
      </c>
      <c r="C986" s="8" t="s">
        <v>627</v>
      </c>
      <c r="D986" s="8" t="s">
        <v>672</v>
      </c>
      <c r="E986" s="7" t="s">
        <v>15</v>
      </c>
      <c r="F986" s="10">
        <v>1858.42</v>
      </c>
      <c r="G986" s="10">
        <v>1853.27</v>
      </c>
      <c r="H986" s="10">
        <v>-5.15</v>
      </c>
      <c r="I986" s="8" t="s">
        <v>624</v>
      </c>
    </row>
    <row r="987" spans="1:9" ht="45" customHeight="1" x14ac:dyDescent="0.15">
      <c r="A987" s="7" t="s">
        <v>671</v>
      </c>
      <c r="B987" s="7" t="s">
        <v>250</v>
      </c>
      <c r="C987" s="8" t="s">
        <v>628</v>
      </c>
      <c r="D987" s="8" t="s">
        <v>672</v>
      </c>
      <c r="E987" s="7" t="s">
        <v>15</v>
      </c>
      <c r="F987" s="10">
        <v>4748.09</v>
      </c>
      <c r="G987" s="10">
        <v>4734.93</v>
      </c>
      <c r="H987" s="10">
        <v>-13.16</v>
      </c>
      <c r="I987" s="8" t="s">
        <v>624</v>
      </c>
    </row>
    <row r="988" spans="1:9" ht="45" customHeight="1" x14ac:dyDescent="0.15">
      <c r="A988" s="7" t="s">
        <v>671</v>
      </c>
      <c r="B988" s="7" t="s">
        <v>250</v>
      </c>
      <c r="C988" s="8" t="s">
        <v>618</v>
      </c>
      <c r="D988" s="8" t="s">
        <v>672</v>
      </c>
      <c r="E988" s="7" t="s">
        <v>15</v>
      </c>
      <c r="F988" s="10">
        <v>5877.59</v>
      </c>
      <c r="G988" s="10">
        <v>5861.29</v>
      </c>
      <c r="H988" s="10">
        <v>-16.3</v>
      </c>
      <c r="I988" s="8" t="s">
        <v>624</v>
      </c>
    </row>
    <row r="989" spans="1:9" ht="45" customHeight="1" x14ac:dyDescent="0.15">
      <c r="A989" s="7" t="s">
        <v>671</v>
      </c>
      <c r="B989" s="7" t="s">
        <v>250</v>
      </c>
      <c r="C989" s="8" t="s">
        <v>613</v>
      </c>
      <c r="D989" s="8" t="s">
        <v>672</v>
      </c>
      <c r="E989" s="7" t="s">
        <v>15</v>
      </c>
      <c r="F989" s="10">
        <v>5877.59</v>
      </c>
      <c r="G989" s="10">
        <v>5861.29</v>
      </c>
      <c r="H989" s="10">
        <v>-16.3</v>
      </c>
      <c r="I989" s="8" t="s">
        <v>624</v>
      </c>
    </row>
    <row r="990" spans="1:9" ht="45" customHeight="1" x14ac:dyDescent="0.15">
      <c r="A990" s="7" t="s">
        <v>671</v>
      </c>
      <c r="B990" s="7" t="s">
        <v>250</v>
      </c>
      <c r="C990" s="8" t="s">
        <v>629</v>
      </c>
      <c r="D990" s="8" t="s">
        <v>672</v>
      </c>
      <c r="E990" s="7" t="s">
        <v>15</v>
      </c>
      <c r="F990" s="10">
        <v>10275.129999999999</v>
      </c>
      <c r="G990" s="10">
        <v>10246.64</v>
      </c>
      <c r="H990" s="10">
        <v>-28.49</v>
      </c>
      <c r="I990" s="8" t="s">
        <v>624</v>
      </c>
    </row>
    <row r="991" spans="1:9" ht="30" customHeight="1" x14ac:dyDescent="0.15">
      <c r="A991" s="7" t="s">
        <v>671</v>
      </c>
      <c r="B991" s="7" t="s">
        <v>250</v>
      </c>
      <c r="C991" s="8" t="s">
        <v>625</v>
      </c>
      <c r="D991" s="8" t="s">
        <v>672</v>
      </c>
      <c r="E991" s="7" t="s">
        <v>15</v>
      </c>
      <c r="F991" s="10">
        <v>0</v>
      </c>
      <c r="G991" s="10">
        <v>0</v>
      </c>
      <c r="H991" s="10">
        <v>0</v>
      </c>
      <c r="I991" s="8" t="s">
        <v>624</v>
      </c>
    </row>
    <row r="992" spans="1:9" ht="45" customHeight="1" x14ac:dyDescent="0.15">
      <c r="A992" s="7" t="s">
        <v>673</v>
      </c>
      <c r="B992" s="7" t="s">
        <v>359</v>
      </c>
      <c r="C992" s="8" t="s">
        <v>616</v>
      </c>
      <c r="D992" s="8" t="s">
        <v>674</v>
      </c>
      <c r="E992" s="7" t="s">
        <v>15</v>
      </c>
      <c r="F992" s="10">
        <v>0</v>
      </c>
      <c r="G992" s="10">
        <v>0</v>
      </c>
      <c r="H992" s="10">
        <v>0</v>
      </c>
      <c r="I992" s="8" t="s">
        <v>624</v>
      </c>
    </row>
    <row r="993" spans="1:9" ht="45" customHeight="1" x14ac:dyDescent="0.15">
      <c r="A993" s="7" t="s">
        <v>673</v>
      </c>
      <c r="B993" s="7" t="s">
        <v>359</v>
      </c>
      <c r="C993" s="8" t="s">
        <v>622</v>
      </c>
      <c r="D993" s="8" t="s">
        <v>674</v>
      </c>
      <c r="E993" s="7" t="s">
        <v>15</v>
      </c>
      <c r="F993" s="10">
        <v>40422.61</v>
      </c>
      <c r="G993" s="10">
        <v>40422.61</v>
      </c>
      <c r="H993" s="10">
        <v>0</v>
      </c>
      <c r="I993" s="8" t="s">
        <v>624</v>
      </c>
    </row>
    <row r="994" spans="1:9" ht="45" customHeight="1" x14ac:dyDescent="0.15">
      <c r="A994" s="7" t="s">
        <v>673</v>
      </c>
      <c r="B994" s="7" t="s">
        <v>359</v>
      </c>
      <c r="C994" s="8" t="s">
        <v>617</v>
      </c>
      <c r="D994" s="8" t="s">
        <v>674</v>
      </c>
      <c r="E994" s="7" t="s">
        <v>15</v>
      </c>
      <c r="F994" s="10">
        <v>0</v>
      </c>
      <c r="G994" s="10">
        <v>0</v>
      </c>
      <c r="H994" s="10">
        <v>0</v>
      </c>
      <c r="I994" s="8" t="s">
        <v>624</v>
      </c>
    </row>
    <row r="995" spans="1:9" ht="30" customHeight="1" x14ac:dyDescent="0.15">
      <c r="A995" s="7" t="s">
        <v>673</v>
      </c>
      <c r="B995" s="7" t="s">
        <v>359</v>
      </c>
      <c r="C995" s="8" t="s">
        <v>626</v>
      </c>
      <c r="D995" s="8" t="s">
        <v>674</v>
      </c>
      <c r="E995" s="7" t="s">
        <v>15</v>
      </c>
      <c r="F995" s="10">
        <v>0</v>
      </c>
      <c r="G995" s="10">
        <v>0</v>
      </c>
      <c r="H995" s="10">
        <v>0</v>
      </c>
      <c r="I995" s="8" t="s">
        <v>624</v>
      </c>
    </row>
    <row r="996" spans="1:9" ht="60" customHeight="1" x14ac:dyDescent="0.15">
      <c r="A996" s="7" t="s">
        <v>673</v>
      </c>
      <c r="B996" s="7" t="s">
        <v>359</v>
      </c>
      <c r="C996" s="8" t="s">
        <v>627</v>
      </c>
      <c r="D996" s="8" t="s">
        <v>674</v>
      </c>
      <c r="E996" s="7" t="s">
        <v>15</v>
      </c>
      <c r="F996" s="10">
        <v>2099.88</v>
      </c>
      <c r="G996" s="10">
        <v>2099.88</v>
      </c>
      <c r="H996" s="10">
        <v>0</v>
      </c>
      <c r="I996" s="8" t="s">
        <v>624</v>
      </c>
    </row>
    <row r="997" spans="1:9" ht="45" customHeight="1" x14ac:dyDescent="0.15">
      <c r="A997" s="7" t="s">
        <v>673</v>
      </c>
      <c r="B997" s="7" t="s">
        <v>359</v>
      </c>
      <c r="C997" s="8" t="s">
        <v>628</v>
      </c>
      <c r="D997" s="8" t="s">
        <v>674</v>
      </c>
      <c r="E997" s="7" t="s">
        <v>15</v>
      </c>
      <c r="F997" s="10">
        <v>5364.99</v>
      </c>
      <c r="G997" s="10">
        <v>5364.99</v>
      </c>
      <c r="H997" s="10">
        <v>0</v>
      </c>
      <c r="I997" s="8" t="s">
        <v>624</v>
      </c>
    </row>
    <row r="998" spans="1:9" ht="45" customHeight="1" x14ac:dyDescent="0.15">
      <c r="A998" s="7" t="s">
        <v>673</v>
      </c>
      <c r="B998" s="7" t="s">
        <v>359</v>
      </c>
      <c r="C998" s="8" t="s">
        <v>618</v>
      </c>
      <c r="D998" s="8" t="s">
        <v>674</v>
      </c>
      <c r="E998" s="7" t="s">
        <v>15</v>
      </c>
      <c r="F998" s="10">
        <v>6641.23</v>
      </c>
      <c r="G998" s="10">
        <v>6641.23</v>
      </c>
      <c r="H998" s="10">
        <v>0</v>
      </c>
      <c r="I998" s="8" t="s">
        <v>624</v>
      </c>
    </row>
    <row r="999" spans="1:9" ht="45" customHeight="1" x14ac:dyDescent="0.15">
      <c r="A999" s="7" t="s">
        <v>673</v>
      </c>
      <c r="B999" s="7" t="s">
        <v>359</v>
      </c>
      <c r="C999" s="8" t="s">
        <v>613</v>
      </c>
      <c r="D999" s="8" t="s">
        <v>674</v>
      </c>
      <c r="E999" s="7" t="s">
        <v>15</v>
      </c>
      <c r="F999" s="10">
        <v>6641.23</v>
      </c>
      <c r="G999" s="10">
        <v>6641.23</v>
      </c>
      <c r="H999" s="10">
        <v>0</v>
      </c>
      <c r="I999" s="8" t="s">
        <v>624</v>
      </c>
    </row>
    <row r="1000" spans="1:9" ht="45" customHeight="1" x14ac:dyDescent="0.15">
      <c r="A1000" s="7" t="s">
        <v>673</v>
      </c>
      <c r="B1000" s="7" t="s">
        <v>359</v>
      </c>
      <c r="C1000" s="8" t="s">
        <v>629</v>
      </c>
      <c r="D1000" s="8" t="s">
        <v>674</v>
      </c>
      <c r="E1000" s="7" t="s">
        <v>15</v>
      </c>
      <c r="F1000" s="10">
        <v>11610.13</v>
      </c>
      <c r="G1000" s="10">
        <v>11610.13</v>
      </c>
      <c r="H1000" s="10">
        <v>0</v>
      </c>
      <c r="I1000" s="8" t="s">
        <v>624</v>
      </c>
    </row>
    <row r="1001" spans="1:9" ht="45" customHeight="1" x14ac:dyDescent="0.15">
      <c r="A1001" s="7" t="s">
        <v>673</v>
      </c>
      <c r="B1001" s="7" t="s">
        <v>359</v>
      </c>
      <c r="C1001" s="8" t="s">
        <v>630</v>
      </c>
      <c r="D1001" s="8" t="s">
        <v>674</v>
      </c>
      <c r="E1001" s="7" t="s">
        <v>15</v>
      </c>
      <c r="F1001" s="10">
        <v>11745.76</v>
      </c>
      <c r="G1001" s="10">
        <v>11745.76</v>
      </c>
      <c r="H1001" s="10">
        <v>0</v>
      </c>
      <c r="I1001" s="8" t="s">
        <v>624</v>
      </c>
    </row>
    <row r="1002" spans="1:9" ht="45" customHeight="1" x14ac:dyDescent="0.15">
      <c r="A1002" s="7" t="s">
        <v>673</v>
      </c>
      <c r="B1002" s="7" t="s">
        <v>359</v>
      </c>
      <c r="C1002" s="8" t="s">
        <v>631</v>
      </c>
      <c r="D1002" s="8" t="s">
        <v>674</v>
      </c>
      <c r="E1002" s="7" t="s">
        <v>15</v>
      </c>
      <c r="F1002" s="10">
        <v>21298.14</v>
      </c>
      <c r="G1002" s="10">
        <v>21298.14</v>
      </c>
      <c r="H1002" s="10">
        <v>0</v>
      </c>
      <c r="I1002" s="8" t="s">
        <v>624</v>
      </c>
    </row>
    <row r="1003" spans="1:9" ht="60" customHeight="1" x14ac:dyDescent="0.15">
      <c r="A1003" s="7" t="s">
        <v>673</v>
      </c>
      <c r="B1003" s="7" t="s">
        <v>359</v>
      </c>
      <c r="C1003" s="8" t="s">
        <v>632</v>
      </c>
      <c r="D1003" s="8" t="s">
        <v>674</v>
      </c>
      <c r="E1003" s="7" t="s">
        <v>15</v>
      </c>
      <c r="F1003" s="10">
        <v>29280.34</v>
      </c>
      <c r="G1003" s="10">
        <v>29280.34</v>
      </c>
      <c r="H1003" s="10">
        <v>0</v>
      </c>
      <c r="I1003" s="8" t="s">
        <v>624</v>
      </c>
    </row>
    <row r="1004" spans="1:9" ht="60" customHeight="1" x14ac:dyDescent="0.15">
      <c r="A1004" s="7" t="s">
        <v>673</v>
      </c>
      <c r="B1004" s="7" t="s">
        <v>359</v>
      </c>
      <c r="C1004" s="8" t="s">
        <v>633</v>
      </c>
      <c r="D1004" s="8" t="s">
        <v>674</v>
      </c>
      <c r="E1004" s="7" t="s">
        <v>15</v>
      </c>
      <c r="F1004" s="10">
        <v>32011.69</v>
      </c>
      <c r="G1004" s="10">
        <v>32011.69</v>
      </c>
      <c r="H1004" s="10">
        <v>0</v>
      </c>
      <c r="I1004" s="8" t="s">
        <v>624</v>
      </c>
    </row>
    <row r="1005" spans="1:9" ht="45" customHeight="1" x14ac:dyDescent="0.15">
      <c r="A1005" s="7" t="s">
        <v>673</v>
      </c>
      <c r="B1005" s="7" t="s">
        <v>359</v>
      </c>
      <c r="C1005" s="8" t="s">
        <v>622</v>
      </c>
      <c r="D1005" s="8" t="s">
        <v>674</v>
      </c>
      <c r="E1005" s="7" t="s">
        <v>15</v>
      </c>
      <c r="F1005" s="10">
        <v>40422.61</v>
      </c>
      <c r="G1005" s="10">
        <v>40422.61</v>
      </c>
      <c r="H1005" s="10">
        <v>0</v>
      </c>
      <c r="I1005" s="8" t="s">
        <v>624</v>
      </c>
    </row>
    <row r="1006" spans="1:9" ht="45" customHeight="1" x14ac:dyDescent="0.15">
      <c r="A1006" s="7" t="s">
        <v>673</v>
      </c>
      <c r="B1006" s="7" t="s">
        <v>359</v>
      </c>
      <c r="C1006" s="8" t="s">
        <v>616</v>
      </c>
      <c r="D1006" s="8" t="s">
        <v>674</v>
      </c>
      <c r="E1006" s="7" t="s">
        <v>15</v>
      </c>
      <c r="F1006" s="10">
        <v>0</v>
      </c>
      <c r="G1006" s="10">
        <v>0</v>
      </c>
      <c r="H1006" s="10">
        <v>0</v>
      </c>
      <c r="I1006" s="8" t="s">
        <v>624</v>
      </c>
    </row>
    <row r="1007" spans="1:9" ht="30" customHeight="1" x14ac:dyDescent="0.15">
      <c r="A1007" s="7" t="s">
        <v>673</v>
      </c>
      <c r="B1007" s="7" t="s">
        <v>359</v>
      </c>
      <c r="C1007" s="8" t="s">
        <v>625</v>
      </c>
      <c r="D1007" s="8" t="s">
        <v>674</v>
      </c>
      <c r="E1007" s="7" t="s">
        <v>15</v>
      </c>
      <c r="F1007" s="10">
        <v>0</v>
      </c>
      <c r="G1007" s="10">
        <v>0</v>
      </c>
      <c r="H1007" s="10">
        <v>0</v>
      </c>
      <c r="I1007" s="8" t="s">
        <v>624</v>
      </c>
    </row>
    <row r="1008" spans="1:9" ht="45" customHeight="1" x14ac:dyDescent="0.15">
      <c r="A1008" s="7" t="s">
        <v>673</v>
      </c>
      <c r="B1008" s="7" t="s">
        <v>359</v>
      </c>
      <c r="C1008" s="8" t="s">
        <v>617</v>
      </c>
      <c r="D1008" s="8" t="s">
        <v>674</v>
      </c>
      <c r="E1008" s="7" t="s">
        <v>15</v>
      </c>
      <c r="F1008" s="10">
        <v>0</v>
      </c>
      <c r="G1008" s="10">
        <v>0</v>
      </c>
      <c r="H1008" s="10">
        <v>0</v>
      </c>
      <c r="I1008" s="8" t="s">
        <v>624</v>
      </c>
    </row>
    <row r="1009" spans="1:9" ht="30" customHeight="1" x14ac:dyDescent="0.15">
      <c r="A1009" s="7" t="s">
        <v>673</v>
      </c>
      <c r="B1009" s="7" t="s">
        <v>359</v>
      </c>
      <c r="C1009" s="8" t="s">
        <v>626</v>
      </c>
      <c r="D1009" s="8" t="s">
        <v>674</v>
      </c>
      <c r="E1009" s="7" t="s">
        <v>15</v>
      </c>
      <c r="F1009" s="10">
        <v>0</v>
      </c>
      <c r="G1009" s="10">
        <v>0</v>
      </c>
      <c r="H1009" s="10">
        <v>0</v>
      </c>
      <c r="I1009" s="8" t="s">
        <v>624</v>
      </c>
    </row>
    <row r="1010" spans="1:9" ht="60" customHeight="1" x14ac:dyDescent="0.15">
      <c r="A1010" s="7" t="s">
        <v>673</v>
      </c>
      <c r="B1010" s="7" t="s">
        <v>359</v>
      </c>
      <c r="C1010" s="8" t="s">
        <v>627</v>
      </c>
      <c r="D1010" s="8" t="s">
        <v>674</v>
      </c>
      <c r="E1010" s="7" t="s">
        <v>15</v>
      </c>
      <c r="F1010" s="10">
        <v>2099.88</v>
      </c>
      <c r="G1010" s="10">
        <v>2099.88</v>
      </c>
      <c r="H1010" s="10">
        <v>0</v>
      </c>
      <c r="I1010" s="8" t="s">
        <v>624</v>
      </c>
    </row>
    <row r="1011" spans="1:9" ht="45" customHeight="1" x14ac:dyDescent="0.15">
      <c r="A1011" s="7" t="s">
        <v>673</v>
      </c>
      <c r="B1011" s="7" t="s">
        <v>359</v>
      </c>
      <c r="C1011" s="8" t="s">
        <v>628</v>
      </c>
      <c r="D1011" s="8" t="s">
        <v>674</v>
      </c>
      <c r="E1011" s="7" t="s">
        <v>15</v>
      </c>
      <c r="F1011" s="10">
        <v>5364.99</v>
      </c>
      <c r="G1011" s="10">
        <v>5364.99</v>
      </c>
      <c r="H1011" s="10">
        <v>0</v>
      </c>
      <c r="I1011" s="8" t="s">
        <v>624</v>
      </c>
    </row>
    <row r="1012" spans="1:9" ht="45" customHeight="1" x14ac:dyDescent="0.15">
      <c r="A1012" s="7" t="s">
        <v>673</v>
      </c>
      <c r="B1012" s="7" t="s">
        <v>359</v>
      </c>
      <c r="C1012" s="8" t="s">
        <v>618</v>
      </c>
      <c r="D1012" s="8" t="s">
        <v>674</v>
      </c>
      <c r="E1012" s="7" t="s">
        <v>15</v>
      </c>
      <c r="F1012" s="10">
        <v>6641.23</v>
      </c>
      <c r="G1012" s="10">
        <v>6641.23</v>
      </c>
      <c r="H1012" s="10">
        <v>0</v>
      </c>
      <c r="I1012" s="8" t="s">
        <v>624</v>
      </c>
    </row>
    <row r="1013" spans="1:9" ht="45" customHeight="1" x14ac:dyDescent="0.15">
      <c r="A1013" s="7" t="s">
        <v>673</v>
      </c>
      <c r="B1013" s="7" t="s">
        <v>359</v>
      </c>
      <c r="C1013" s="8" t="s">
        <v>613</v>
      </c>
      <c r="D1013" s="8" t="s">
        <v>674</v>
      </c>
      <c r="E1013" s="7" t="s">
        <v>15</v>
      </c>
      <c r="F1013" s="10">
        <v>6641.23</v>
      </c>
      <c r="G1013" s="10">
        <v>6641.23</v>
      </c>
      <c r="H1013" s="10">
        <v>0</v>
      </c>
      <c r="I1013" s="8" t="s">
        <v>624</v>
      </c>
    </row>
    <row r="1014" spans="1:9" ht="45" customHeight="1" x14ac:dyDescent="0.15">
      <c r="A1014" s="7" t="s">
        <v>673</v>
      </c>
      <c r="B1014" s="7" t="s">
        <v>359</v>
      </c>
      <c r="C1014" s="8" t="s">
        <v>616</v>
      </c>
      <c r="D1014" s="8" t="s">
        <v>674</v>
      </c>
      <c r="E1014" s="7" t="s">
        <v>15</v>
      </c>
      <c r="F1014" s="10">
        <v>0</v>
      </c>
      <c r="G1014" s="10">
        <v>0</v>
      </c>
      <c r="H1014" s="10">
        <v>0</v>
      </c>
      <c r="I1014" s="8" t="s">
        <v>624</v>
      </c>
    </row>
    <row r="1015" spans="1:9" ht="30" customHeight="1" x14ac:dyDescent="0.15">
      <c r="A1015" s="7" t="s">
        <v>673</v>
      </c>
      <c r="B1015" s="7" t="s">
        <v>359</v>
      </c>
      <c r="C1015" s="8" t="s">
        <v>625</v>
      </c>
      <c r="D1015" s="8" t="s">
        <v>674</v>
      </c>
      <c r="E1015" s="7" t="s">
        <v>15</v>
      </c>
      <c r="F1015" s="10">
        <v>0</v>
      </c>
      <c r="G1015" s="10">
        <v>0</v>
      </c>
      <c r="H1015" s="10">
        <v>0</v>
      </c>
      <c r="I1015" s="8" t="s">
        <v>624</v>
      </c>
    </row>
    <row r="1016" spans="1:9" ht="45" customHeight="1" x14ac:dyDescent="0.15">
      <c r="A1016" s="7" t="s">
        <v>673</v>
      </c>
      <c r="B1016" s="7" t="s">
        <v>359</v>
      </c>
      <c r="C1016" s="8" t="s">
        <v>617</v>
      </c>
      <c r="D1016" s="8" t="s">
        <v>674</v>
      </c>
      <c r="E1016" s="7" t="s">
        <v>15</v>
      </c>
      <c r="F1016" s="10">
        <v>0</v>
      </c>
      <c r="G1016" s="10">
        <v>0</v>
      </c>
      <c r="H1016" s="10">
        <v>0</v>
      </c>
      <c r="I1016" s="8" t="s">
        <v>624</v>
      </c>
    </row>
    <row r="1017" spans="1:9" ht="30" customHeight="1" x14ac:dyDescent="0.15">
      <c r="A1017" s="7" t="s">
        <v>673</v>
      </c>
      <c r="B1017" s="7" t="s">
        <v>359</v>
      </c>
      <c r="C1017" s="8" t="s">
        <v>626</v>
      </c>
      <c r="D1017" s="8" t="s">
        <v>674</v>
      </c>
      <c r="E1017" s="7" t="s">
        <v>15</v>
      </c>
      <c r="F1017" s="10">
        <v>0</v>
      </c>
      <c r="G1017" s="10">
        <v>0</v>
      </c>
      <c r="H1017" s="10">
        <v>0</v>
      </c>
      <c r="I1017" s="8" t="s">
        <v>624</v>
      </c>
    </row>
    <row r="1018" spans="1:9" ht="60" customHeight="1" x14ac:dyDescent="0.15">
      <c r="A1018" s="7" t="s">
        <v>673</v>
      </c>
      <c r="B1018" s="7" t="s">
        <v>359</v>
      </c>
      <c r="C1018" s="8" t="s">
        <v>627</v>
      </c>
      <c r="D1018" s="8" t="s">
        <v>674</v>
      </c>
      <c r="E1018" s="7" t="s">
        <v>15</v>
      </c>
      <c r="F1018" s="10">
        <v>2099.88</v>
      </c>
      <c r="G1018" s="10">
        <v>2099.88</v>
      </c>
      <c r="H1018" s="10">
        <v>0</v>
      </c>
      <c r="I1018" s="8" t="s">
        <v>624</v>
      </c>
    </row>
    <row r="1019" spans="1:9" ht="45" customHeight="1" x14ac:dyDescent="0.15">
      <c r="A1019" s="7" t="s">
        <v>673</v>
      </c>
      <c r="B1019" s="7" t="s">
        <v>359</v>
      </c>
      <c r="C1019" s="8" t="s">
        <v>628</v>
      </c>
      <c r="D1019" s="8" t="s">
        <v>674</v>
      </c>
      <c r="E1019" s="7" t="s">
        <v>15</v>
      </c>
      <c r="F1019" s="10">
        <v>5364.99</v>
      </c>
      <c r="G1019" s="10">
        <v>5364.99</v>
      </c>
      <c r="H1019" s="10">
        <v>0</v>
      </c>
      <c r="I1019" s="8" t="s">
        <v>624</v>
      </c>
    </row>
    <row r="1020" spans="1:9" ht="45" customHeight="1" x14ac:dyDescent="0.15">
      <c r="A1020" s="7" t="s">
        <v>673</v>
      </c>
      <c r="B1020" s="7" t="s">
        <v>359</v>
      </c>
      <c r="C1020" s="8" t="s">
        <v>618</v>
      </c>
      <c r="D1020" s="8" t="s">
        <v>674</v>
      </c>
      <c r="E1020" s="7" t="s">
        <v>15</v>
      </c>
      <c r="F1020" s="10">
        <v>6641.23</v>
      </c>
      <c r="G1020" s="10">
        <v>6641.23</v>
      </c>
      <c r="H1020" s="10">
        <v>0</v>
      </c>
      <c r="I1020" s="8" t="s">
        <v>624</v>
      </c>
    </row>
    <row r="1021" spans="1:9" ht="45" customHeight="1" x14ac:dyDescent="0.15">
      <c r="A1021" s="7" t="s">
        <v>673</v>
      </c>
      <c r="B1021" s="7" t="s">
        <v>359</v>
      </c>
      <c r="C1021" s="8" t="s">
        <v>613</v>
      </c>
      <c r="D1021" s="8" t="s">
        <v>674</v>
      </c>
      <c r="E1021" s="7" t="s">
        <v>15</v>
      </c>
      <c r="F1021" s="10">
        <v>6641.23</v>
      </c>
      <c r="G1021" s="10">
        <v>6641.23</v>
      </c>
      <c r="H1021" s="10">
        <v>0</v>
      </c>
      <c r="I1021" s="8" t="s">
        <v>624</v>
      </c>
    </row>
    <row r="1022" spans="1:9" ht="45" customHeight="1" x14ac:dyDescent="0.15">
      <c r="A1022" s="7" t="s">
        <v>673</v>
      </c>
      <c r="B1022" s="7" t="s">
        <v>359</v>
      </c>
      <c r="C1022" s="8" t="s">
        <v>629</v>
      </c>
      <c r="D1022" s="8" t="s">
        <v>674</v>
      </c>
      <c r="E1022" s="7" t="s">
        <v>15</v>
      </c>
      <c r="F1022" s="10">
        <v>11610.13</v>
      </c>
      <c r="G1022" s="10">
        <v>11610.13</v>
      </c>
      <c r="H1022" s="10">
        <v>0</v>
      </c>
      <c r="I1022" s="8" t="s">
        <v>624</v>
      </c>
    </row>
    <row r="1023" spans="1:9" ht="45" customHeight="1" x14ac:dyDescent="0.15">
      <c r="A1023" s="7" t="s">
        <v>673</v>
      </c>
      <c r="B1023" s="7" t="s">
        <v>359</v>
      </c>
      <c r="C1023" s="8" t="s">
        <v>630</v>
      </c>
      <c r="D1023" s="8" t="s">
        <v>674</v>
      </c>
      <c r="E1023" s="7" t="s">
        <v>15</v>
      </c>
      <c r="F1023" s="10">
        <v>11745.76</v>
      </c>
      <c r="G1023" s="10">
        <v>11745.76</v>
      </c>
      <c r="H1023" s="10">
        <v>0</v>
      </c>
      <c r="I1023" s="8" t="s">
        <v>624</v>
      </c>
    </row>
    <row r="1024" spans="1:9" ht="45" customHeight="1" x14ac:dyDescent="0.15">
      <c r="A1024" s="7" t="s">
        <v>673</v>
      </c>
      <c r="B1024" s="7" t="s">
        <v>359</v>
      </c>
      <c r="C1024" s="8" t="s">
        <v>631</v>
      </c>
      <c r="D1024" s="8" t="s">
        <v>674</v>
      </c>
      <c r="E1024" s="7" t="s">
        <v>15</v>
      </c>
      <c r="F1024" s="10">
        <v>21298.14</v>
      </c>
      <c r="G1024" s="10">
        <v>21298.14</v>
      </c>
      <c r="H1024" s="10">
        <v>0</v>
      </c>
      <c r="I1024" s="8" t="s">
        <v>624</v>
      </c>
    </row>
    <row r="1025" spans="1:9" ht="60" customHeight="1" x14ac:dyDescent="0.15">
      <c r="A1025" s="7" t="s">
        <v>673</v>
      </c>
      <c r="B1025" s="7" t="s">
        <v>359</v>
      </c>
      <c r="C1025" s="8" t="s">
        <v>632</v>
      </c>
      <c r="D1025" s="8" t="s">
        <v>674</v>
      </c>
      <c r="E1025" s="7" t="s">
        <v>15</v>
      </c>
      <c r="F1025" s="10">
        <v>29280.34</v>
      </c>
      <c r="G1025" s="10">
        <v>29280.34</v>
      </c>
      <c r="H1025" s="10">
        <v>0</v>
      </c>
      <c r="I1025" s="8" t="s">
        <v>624</v>
      </c>
    </row>
    <row r="1026" spans="1:9" ht="60" customHeight="1" x14ac:dyDescent="0.15">
      <c r="A1026" s="7" t="s">
        <v>673</v>
      </c>
      <c r="B1026" s="7" t="s">
        <v>359</v>
      </c>
      <c r="C1026" s="8" t="s">
        <v>633</v>
      </c>
      <c r="D1026" s="8" t="s">
        <v>674</v>
      </c>
      <c r="E1026" s="7" t="s">
        <v>15</v>
      </c>
      <c r="F1026" s="10">
        <v>32011.69</v>
      </c>
      <c r="G1026" s="10">
        <v>32011.69</v>
      </c>
      <c r="H1026" s="10">
        <v>0</v>
      </c>
      <c r="I1026" s="8" t="s">
        <v>624</v>
      </c>
    </row>
    <row r="1027" spans="1:9" ht="45" customHeight="1" x14ac:dyDescent="0.15">
      <c r="A1027" s="7" t="s">
        <v>673</v>
      </c>
      <c r="B1027" s="7" t="s">
        <v>359</v>
      </c>
      <c r="C1027" s="8" t="s">
        <v>622</v>
      </c>
      <c r="D1027" s="8" t="s">
        <v>674</v>
      </c>
      <c r="E1027" s="7" t="s">
        <v>15</v>
      </c>
      <c r="F1027" s="10">
        <v>40422.61</v>
      </c>
      <c r="G1027" s="10">
        <v>40422.61</v>
      </c>
      <c r="H1027" s="10">
        <v>0</v>
      </c>
      <c r="I1027" s="8" t="s">
        <v>624</v>
      </c>
    </row>
    <row r="1028" spans="1:9" ht="45" customHeight="1" x14ac:dyDescent="0.15">
      <c r="A1028" s="7" t="s">
        <v>673</v>
      </c>
      <c r="B1028" s="7" t="s">
        <v>359</v>
      </c>
      <c r="C1028" s="8" t="s">
        <v>616</v>
      </c>
      <c r="D1028" s="8" t="s">
        <v>674</v>
      </c>
      <c r="E1028" s="7" t="s">
        <v>15</v>
      </c>
      <c r="F1028" s="10">
        <v>15000</v>
      </c>
      <c r="G1028" s="10">
        <v>0</v>
      </c>
      <c r="H1028" s="10">
        <v>-15000</v>
      </c>
      <c r="I1028" s="8" t="s">
        <v>624</v>
      </c>
    </row>
    <row r="1029" spans="1:9" ht="30" customHeight="1" x14ac:dyDescent="0.15">
      <c r="A1029" s="7" t="s">
        <v>673</v>
      </c>
      <c r="B1029" s="7" t="s">
        <v>359</v>
      </c>
      <c r="C1029" s="8" t="s">
        <v>625</v>
      </c>
      <c r="D1029" s="8" t="s">
        <v>674</v>
      </c>
      <c r="E1029" s="7" t="s">
        <v>15</v>
      </c>
      <c r="F1029" s="10">
        <v>0</v>
      </c>
      <c r="G1029" s="10">
        <v>0</v>
      </c>
      <c r="H1029" s="10">
        <v>0</v>
      </c>
      <c r="I1029" s="8" t="s">
        <v>624</v>
      </c>
    </row>
    <row r="1030" spans="1:9" ht="45" customHeight="1" x14ac:dyDescent="0.15">
      <c r="A1030" s="7" t="s">
        <v>673</v>
      </c>
      <c r="B1030" s="7" t="s">
        <v>359</v>
      </c>
      <c r="C1030" s="8" t="s">
        <v>617</v>
      </c>
      <c r="D1030" s="8" t="s">
        <v>674</v>
      </c>
      <c r="E1030" s="7" t="s">
        <v>15</v>
      </c>
      <c r="F1030" s="10">
        <v>15000</v>
      </c>
      <c r="G1030" s="10">
        <v>0</v>
      </c>
      <c r="H1030" s="10">
        <v>-15000</v>
      </c>
      <c r="I1030" s="8" t="s">
        <v>624</v>
      </c>
    </row>
    <row r="1031" spans="1:9" ht="30" customHeight="1" x14ac:dyDescent="0.15">
      <c r="A1031" s="7" t="s">
        <v>673</v>
      </c>
      <c r="B1031" s="7" t="s">
        <v>359</v>
      </c>
      <c r="C1031" s="8" t="s">
        <v>626</v>
      </c>
      <c r="D1031" s="8" t="s">
        <v>674</v>
      </c>
      <c r="E1031" s="7" t="s">
        <v>15</v>
      </c>
      <c r="F1031" s="10">
        <v>0</v>
      </c>
      <c r="G1031" s="10">
        <v>0</v>
      </c>
      <c r="H1031" s="10">
        <v>0</v>
      </c>
      <c r="I1031" s="8" t="s">
        <v>624</v>
      </c>
    </row>
    <row r="1032" spans="1:9" ht="60" customHeight="1" x14ac:dyDescent="0.15">
      <c r="A1032" s="7" t="s">
        <v>673</v>
      </c>
      <c r="B1032" s="7" t="s">
        <v>359</v>
      </c>
      <c r="C1032" s="8" t="s">
        <v>627</v>
      </c>
      <c r="D1032" s="8" t="s">
        <v>674</v>
      </c>
      <c r="E1032" s="7" t="s">
        <v>15</v>
      </c>
      <c r="F1032" s="10">
        <v>15223.84</v>
      </c>
      <c r="G1032" s="10">
        <v>2099.88</v>
      </c>
      <c r="H1032" s="10">
        <v>-13123.96</v>
      </c>
      <c r="I1032" s="8" t="s">
        <v>624</v>
      </c>
    </row>
    <row r="1033" spans="1:9" ht="45" customHeight="1" x14ac:dyDescent="0.15">
      <c r="A1033" s="7" t="s">
        <v>673</v>
      </c>
      <c r="B1033" s="7" t="s">
        <v>359</v>
      </c>
      <c r="C1033" s="8" t="s">
        <v>628</v>
      </c>
      <c r="D1033" s="8" t="s">
        <v>674</v>
      </c>
      <c r="E1033" s="7" t="s">
        <v>15</v>
      </c>
      <c r="F1033" s="10">
        <v>15458.68</v>
      </c>
      <c r="G1033" s="10">
        <v>5364.99</v>
      </c>
      <c r="H1033" s="10">
        <v>-10093.69</v>
      </c>
      <c r="I1033" s="8" t="s">
        <v>624</v>
      </c>
    </row>
    <row r="1034" spans="1:9" ht="45" customHeight="1" x14ac:dyDescent="0.15">
      <c r="A1034" s="7" t="s">
        <v>673</v>
      </c>
      <c r="B1034" s="7" t="s">
        <v>359</v>
      </c>
      <c r="C1034" s="8" t="s">
        <v>618</v>
      </c>
      <c r="D1034" s="8" t="s">
        <v>674</v>
      </c>
      <c r="E1034" s="7" t="s">
        <v>15</v>
      </c>
      <c r="F1034" s="10">
        <v>0</v>
      </c>
      <c r="G1034" s="10">
        <v>6641.23</v>
      </c>
      <c r="H1034" s="10">
        <v>6641.23</v>
      </c>
      <c r="I1034" s="8" t="s">
        <v>624</v>
      </c>
    </row>
    <row r="1035" spans="1:9" ht="45" customHeight="1" x14ac:dyDescent="0.15">
      <c r="A1035" s="7" t="s">
        <v>673</v>
      </c>
      <c r="B1035" s="7" t="s">
        <v>359</v>
      </c>
      <c r="C1035" s="8" t="s">
        <v>613</v>
      </c>
      <c r="D1035" s="8" t="s">
        <v>674</v>
      </c>
      <c r="E1035" s="7" t="s">
        <v>15</v>
      </c>
      <c r="F1035" s="10">
        <v>0</v>
      </c>
      <c r="G1035" s="10">
        <v>6641.23</v>
      </c>
      <c r="H1035" s="10">
        <v>6641.23</v>
      </c>
      <c r="I1035" s="8" t="s">
        <v>624</v>
      </c>
    </row>
    <row r="1036" spans="1:9" ht="45" customHeight="1" x14ac:dyDescent="0.15">
      <c r="A1036" s="7" t="s">
        <v>673</v>
      </c>
      <c r="B1036" s="7" t="s">
        <v>359</v>
      </c>
      <c r="C1036" s="8" t="s">
        <v>629</v>
      </c>
      <c r="D1036" s="8" t="s">
        <v>674</v>
      </c>
      <c r="E1036" s="7" t="s">
        <v>15</v>
      </c>
      <c r="F1036" s="10">
        <v>21739.56</v>
      </c>
      <c r="G1036" s="10">
        <v>11610.13</v>
      </c>
      <c r="H1036" s="10">
        <v>-10129.43</v>
      </c>
      <c r="I1036" s="8" t="s">
        <v>624</v>
      </c>
    </row>
    <row r="1037" spans="1:9" ht="45" customHeight="1" x14ac:dyDescent="0.15">
      <c r="A1037" s="7" t="s">
        <v>673</v>
      </c>
      <c r="B1037" s="7" t="s">
        <v>359</v>
      </c>
      <c r="C1037" s="8" t="s">
        <v>630</v>
      </c>
      <c r="D1037" s="8" t="s">
        <v>674</v>
      </c>
      <c r="E1037" s="7" t="s">
        <v>15</v>
      </c>
      <c r="F1037" s="10">
        <v>21482.89</v>
      </c>
      <c r="G1037" s="10">
        <v>11745.76</v>
      </c>
      <c r="H1037" s="10">
        <v>-9737.1299999999992</v>
      </c>
      <c r="I1037" s="8" t="s">
        <v>624</v>
      </c>
    </row>
    <row r="1038" spans="1:9" ht="45" customHeight="1" x14ac:dyDescent="0.15">
      <c r="A1038" s="7" t="s">
        <v>673</v>
      </c>
      <c r="B1038" s="7" t="s">
        <v>359</v>
      </c>
      <c r="C1038" s="8" t="s">
        <v>631</v>
      </c>
      <c r="D1038" s="8" t="s">
        <v>674</v>
      </c>
      <c r="E1038" s="7" t="s">
        <v>15</v>
      </c>
      <c r="F1038" s="10">
        <v>12298.15</v>
      </c>
      <c r="G1038" s="10">
        <v>21298.14</v>
      </c>
      <c r="H1038" s="10">
        <v>8999.99</v>
      </c>
      <c r="I1038" s="8" t="s">
        <v>624</v>
      </c>
    </row>
    <row r="1039" spans="1:9" ht="60" customHeight="1" x14ac:dyDescent="0.15">
      <c r="A1039" s="7" t="s">
        <v>673</v>
      </c>
      <c r="B1039" s="7" t="s">
        <v>359</v>
      </c>
      <c r="C1039" s="8" t="s">
        <v>632</v>
      </c>
      <c r="D1039" s="8" t="s">
        <v>674</v>
      </c>
      <c r="E1039" s="7" t="s">
        <v>15</v>
      </c>
      <c r="F1039" s="10">
        <v>13072.41</v>
      </c>
      <c r="G1039" s="10">
        <v>29280.34</v>
      </c>
      <c r="H1039" s="10">
        <v>16207.93</v>
      </c>
      <c r="I1039" s="8" t="s">
        <v>624</v>
      </c>
    </row>
    <row r="1040" spans="1:9" ht="60" customHeight="1" x14ac:dyDescent="0.15">
      <c r="A1040" s="7" t="s">
        <v>673</v>
      </c>
      <c r="B1040" s="7" t="s">
        <v>359</v>
      </c>
      <c r="C1040" s="8" t="s">
        <v>633</v>
      </c>
      <c r="D1040" s="8" t="s">
        <v>674</v>
      </c>
      <c r="E1040" s="7" t="s">
        <v>15</v>
      </c>
      <c r="F1040" s="10">
        <v>23599.64</v>
      </c>
      <c r="G1040" s="10">
        <v>32011.69</v>
      </c>
      <c r="H1040" s="10">
        <v>8412.0499999999993</v>
      </c>
      <c r="I1040" s="8" t="s">
        <v>624</v>
      </c>
    </row>
    <row r="1041" spans="1:9" ht="45" customHeight="1" x14ac:dyDescent="0.15">
      <c r="A1041" s="7" t="s">
        <v>673</v>
      </c>
      <c r="B1041" s="7" t="s">
        <v>359</v>
      </c>
      <c r="C1041" s="8" t="s">
        <v>622</v>
      </c>
      <c r="D1041" s="8" t="s">
        <v>674</v>
      </c>
      <c r="E1041" s="7" t="s">
        <v>15</v>
      </c>
      <c r="F1041" s="10">
        <v>14240.83</v>
      </c>
      <c r="G1041" s="10">
        <v>40422.61</v>
      </c>
      <c r="H1041" s="10">
        <v>26181.78</v>
      </c>
      <c r="I1041" s="8" t="s">
        <v>624</v>
      </c>
    </row>
    <row r="1042" spans="1:9" ht="45" customHeight="1" x14ac:dyDescent="0.15">
      <c r="A1042" s="7" t="s">
        <v>673</v>
      </c>
      <c r="B1042" s="7" t="s">
        <v>359</v>
      </c>
      <c r="C1042" s="8" t="s">
        <v>629</v>
      </c>
      <c r="D1042" s="8" t="s">
        <v>674</v>
      </c>
      <c r="E1042" s="7" t="s">
        <v>15</v>
      </c>
      <c r="F1042" s="10">
        <v>11610.13</v>
      </c>
      <c r="G1042" s="10">
        <v>11610.13</v>
      </c>
      <c r="H1042" s="10">
        <v>0</v>
      </c>
      <c r="I1042" s="8" t="s">
        <v>624</v>
      </c>
    </row>
    <row r="1043" spans="1:9" ht="45" customHeight="1" x14ac:dyDescent="0.15">
      <c r="A1043" s="7" t="s">
        <v>673</v>
      </c>
      <c r="B1043" s="7" t="s">
        <v>359</v>
      </c>
      <c r="C1043" s="8" t="s">
        <v>630</v>
      </c>
      <c r="D1043" s="8" t="s">
        <v>674</v>
      </c>
      <c r="E1043" s="7" t="s">
        <v>15</v>
      </c>
      <c r="F1043" s="10">
        <v>11745.76</v>
      </c>
      <c r="G1043" s="10">
        <v>11745.76</v>
      </c>
      <c r="H1043" s="10">
        <v>0</v>
      </c>
      <c r="I1043" s="8" t="s">
        <v>624</v>
      </c>
    </row>
    <row r="1044" spans="1:9" ht="45" customHeight="1" x14ac:dyDescent="0.15">
      <c r="A1044" s="7" t="s">
        <v>673</v>
      </c>
      <c r="B1044" s="7" t="s">
        <v>359</v>
      </c>
      <c r="C1044" s="8" t="s">
        <v>631</v>
      </c>
      <c r="D1044" s="8" t="s">
        <v>674</v>
      </c>
      <c r="E1044" s="7" t="s">
        <v>15</v>
      </c>
      <c r="F1044" s="10">
        <v>21298.14</v>
      </c>
      <c r="G1044" s="10">
        <v>21298.14</v>
      </c>
      <c r="H1044" s="10">
        <v>0</v>
      </c>
      <c r="I1044" s="8" t="s">
        <v>624</v>
      </c>
    </row>
    <row r="1045" spans="1:9" ht="60" customHeight="1" x14ac:dyDescent="0.15">
      <c r="A1045" s="7" t="s">
        <v>673</v>
      </c>
      <c r="B1045" s="7" t="s">
        <v>359</v>
      </c>
      <c r="C1045" s="8" t="s">
        <v>632</v>
      </c>
      <c r="D1045" s="8" t="s">
        <v>674</v>
      </c>
      <c r="E1045" s="7" t="s">
        <v>15</v>
      </c>
      <c r="F1045" s="10">
        <v>29280.34</v>
      </c>
      <c r="G1045" s="10">
        <v>29280.34</v>
      </c>
      <c r="H1045" s="10">
        <v>0</v>
      </c>
      <c r="I1045" s="8" t="s">
        <v>624</v>
      </c>
    </row>
    <row r="1046" spans="1:9" ht="60" customHeight="1" x14ac:dyDescent="0.15">
      <c r="A1046" s="7" t="s">
        <v>673</v>
      </c>
      <c r="B1046" s="7" t="s">
        <v>359</v>
      </c>
      <c r="C1046" s="8" t="s">
        <v>633</v>
      </c>
      <c r="D1046" s="8" t="s">
        <v>674</v>
      </c>
      <c r="E1046" s="7" t="s">
        <v>15</v>
      </c>
      <c r="F1046" s="10">
        <v>32011.69</v>
      </c>
      <c r="G1046" s="10">
        <v>32011.69</v>
      </c>
      <c r="H1046" s="10">
        <v>0</v>
      </c>
      <c r="I1046" s="8" t="s">
        <v>624</v>
      </c>
    </row>
    <row r="1047" spans="1:9" ht="30" customHeight="1" x14ac:dyDescent="0.15">
      <c r="A1047" s="7" t="s">
        <v>673</v>
      </c>
      <c r="B1047" s="7" t="s">
        <v>359</v>
      </c>
      <c r="C1047" s="8" t="s">
        <v>625</v>
      </c>
      <c r="D1047" s="8" t="s">
        <v>674</v>
      </c>
      <c r="E1047" s="7" t="s">
        <v>15</v>
      </c>
      <c r="F1047" s="10">
        <v>0</v>
      </c>
      <c r="G1047" s="10">
        <v>0</v>
      </c>
      <c r="H1047" s="10">
        <v>0</v>
      </c>
      <c r="I1047" s="8" t="s">
        <v>624</v>
      </c>
    </row>
    <row r="1048" spans="1:9" ht="30" customHeight="1" x14ac:dyDescent="0.15">
      <c r="A1048" s="7" t="s">
        <v>673</v>
      </c>
      <c r="B1048" s="7" t="s">
        <v>360</v>
      </c>
      <c r="C1048" s="8" t="s">
        <v>625</v>
      </c>
      <c r="D1048" s="8" t="s">
        <v>675</v>
      </c>
      <c r="E1048" s="7" t="s">
        <v>15</v>
      </c>
      <c r="F1048" s="10">
        <v>0</v>
      </c>
      <c r="G1048" s="10">
        <v>0</v>
      </c>
      <c r="H1048" s="10">
        <v>0</v>
      </c>
      <c r="I1048" s="8" t="s">
        <v>624</v>
      </c>
    </row>
    <row r="1049" spans="1:9" ht="45" customHeight="1" x14ac:dyDescent="0.15">
      <c r="A1049" s="7" t="s">
        <v>673</v>
      </c>
      <c r="B1049" s="7" t="s">
        <v>360</v>
      </c>
      <c r="C1049" s="8" t="s">
        <v>617</v>
      </c>
      <c r="D1049" s="8" t="s">
        <v>675</v>
      </c>
      <c r="E1049" s="7" t="s">
        <v>15</v>
      </c>
      <c r="F1049" s="10">
        <v>0</v>
      </c>
      <c r="G1049" s="10">
        <v>0</v>
      </c>
      <c r="H1049" s="10">
        <v>0</v>
      </c>
      <c r="I1049" s="8" t="s">
        <v>624</v>
      </c>
    </row>
    <row r="1050" spans="1:9" ht="30" customHeight="1" x14ac:dyDescent="0.15">
      <c r="A1050" s="7" t="s">
        <v>673</v>
      </c>
      <c r="B1050" s="7" t="s">
        <v>360</v>
      </c>
      <c r="C1050" s="8" t="s">
        <v>626</v>
      </c>
      <c r="D1050" s="8" t="s">
        <v>675</v>
      </c>
      <c r="E1050" s="7" t="s">
        <v>15</v>
      </c>
      <c r="F1050" s="10">
        <v>0</v>
      </c>
      <c r="G1050" s="10">
        <v>0</v>
      </c>
      <c r="H1050" s="10">
        <v>0</v>
      </c>
      <c r="I1050" s="8" t="s">
        <v>624</v>
      </c>
    </row>
    <row r="1051" spans="1:9" ht="60" customHeight="1" x14ac:dyDescent="0.15">
      <c r="A1051" s="7" t="s">
        <v>673</v>
      </c>
      <c r="B1051" s="7" t="s">
        <v>360</v>
      </c>
      <c r="C1051" s="8" t="s">
        <v>627</v>
      </c>
      <c r="D1051" s="8" t="s">
        <v>675</v>
      </c>
      <c r="E1051" s="7" t="s">
        <v>15</v>
      </c>
      <c r="F1051" s="10">
        <v>40.33</v>
      </c>
      <c r="G1051" s="10">
        <v>40.33</v>
      </c>
      <c r="H1051" s="10">
        <v>0</v>
      </c>
      <c r="I1051" s="8" t="s">
        <v>624</v>
      </c>
    </row>
    <row r="1052" spans="1:9" ht="45" customHeight="1" x14ac:dyDescent="0.15">
      <c r="A1052" s="7" t="s">
        <v>673</v>
      </c>
      <c r="B1052" s="7" t="s">
        <v>360</v>
      </c>
      <c r="C1052" s="8" t="s">
        <v>628</v>
      </c>
      <c r="D1052" s="8" t="s">
        <v>675</v>
      </c>
      <c r="E1052" s="7" t="s">
        <v>15</v>
      </c>
      <c r="F1052" s="10">
        <v>103.05</v>
      </c>
      <c r="G1052" s="10">
        <v>103.05</v>
      </c>
      <c r="H1052" s="10">
        <v>0</v>
      </c>
      <c r="I1052" s="8" t="s">
        <v>624</v>
      </c>
    </row>
    <row r="1053" spans="1:9" ht="45" customHeight="1" x14ac:dyDescent="0.15">
      <c r="A1053" s="7" t="s">
        <v>673</v>
      </c>
      <c r="B1053" s="7" t="s">
        <v>360</v>
      </c>
      <c r="C1053" s="8" t="s">
        <v>618</v>
      </c>
      <c r="D1053" s="8" t="s">
        <v>675</v>
      </c>
      <c r="E1053" s="7" t="s">
        <v>15</v>
      </c>
      <c r="F1053" s="10">
        <v>127.57</v>
      </c>
      <c r="G1053" s="10">
        <v>127.57</v>
      </c>
      <c r="H1053" s="10">
        <v>0</v>
      </c>
      <c r="I1053" s="8" t="s">
        <v>624</v>
      </c>
    </row>
    <row r="1054" spans="1:9" ht="45" customHeight="1" x14ac:dyDescent="0.15">
      <c r="A1054" s="7" t="s">
        <v>673</v>
      </c>
      <c r="B1054" s="7" t="s">
        <v>360</v>
      </c>
      <c r="C1054" s="8" t="s">
        <v>613</v>
      </c>
      <c r="D1054" s="8" t="s">
        <v>675</v>
      </c>
      <c r="E1054" s="7" t="s">
        <v>15</v>
      </c>
      <c r="F1054" s="10">
        <v>127.57</v>
      </c>
      <c r="G1054" s="10">
        <v>127.57</v>
      </c>
      <c r="H1054" s="10">
        <v>0</v>
      </c>
      <c r="I1054" s="8" t="s">
        <v>624</v>
      </c>
    </row>
    <row r="1055" spans="1:9" ht="45" customHeight="1" x14ac:dyDescent="0.15">
      <c r="A1055" s="7" t="s">
        <v>673</v>
      </c>
      <c r="B1055" s="7" t="s">
        <v>360</v>
      </c>
      <c r="C1055" s="8" t="s">
        <v>629</v>
      </c>
      <c r="D1055" s="8" t="s">
        <v>675</v>
      </c>
      <c r="E1055" s="7" t="s">
        <v>15</v>
      </c>
      <c r="F1055" s="10">
        <v>223.01</v>
      </c>
      <c r="G1055" s="10">
        <v>223.01</v>
      </c>
      <c r="H1055" s="10">
        <v>0</v>
      </c>
      <c r="I1055" s="8" t="s">
        <v>624</v>
      </c>
    </row>
    <row r="1056" spans="1:9" ht="45" customHeight="1" x14ac:dyDescent="0.15">
      <c r="A1056" s="7" t="s">
        <v>673</v>
      </c>
      <c r="B1056" s="7" t="s">
        <v>360</v>
      </c>
      <c r="C1056" s="8" t="s">
        <v>630</v>
      </c>
      <c r="D1056" s="8" t="s">
        <v>675</v>
      </c>
      <c r="E1056" s="7" t="s">
        <v>15</v>
      </c>
      <c r="F1056" s="10">
        <v>225.62</v>
      </c>
      <c r="G1056" s="10">
        <v>225.62</v>
      </c>
      <c r="H1056" s="10">
        <v>0</v>
      </c>
      <c r="I1056" s="8" t="s">
        <v>624</v>
      </c>
    </row>
    <row r="1057" spans="1:9" ht="45" customHeight="1" x14ac:dyDescent="0.15">
      <c r="A1057" s="7" t="s">
        <v>673</v>
      </c>
      <c r="B1057" s="7" t="s">
        <v>360</v>
      </c>
      <c r="C1057" s="8" t="s">
        <v>631</v>
      </c>
      <c r="D1057" s="8" t="s">
        <v>675</v>
      </c>
      <c r="E1057" s="7" t="s">
        <v>15</v>
      </c>
      <c r="F1057" s="10">
        <v>409.1</v>
      </c>
      <c r="G1057" s="10">
        <v>409.1</v>
      </c>
      <c r="H1057" s="10">
        <v>0</v>
      </c>
      <c r="I1057" s="8" t="s">
        <v>624</v>
      </c>
    </row>
    <row r="1058" spans="1:9" ht="60" customHeight="1" x14ac:dyDescent="0.15">
      <c r="A1058" s="7" t="s">
        <v>673</v>
      </c>
      <c r="B1058" s="7" t="s">
        <v>360</v>
      </c>
      <c r="C1058" s="8" t="s">
        <v>632</v>
      </c>
      <c r="D1058" s="8" t="s">
        <v>675</v>
      </c>
      <c r="E1058" s="7" t="s">
        <v>15</v>
      </c>
      <c r="F1058" s="10">
        <v>562.41999999999996</v>
      </c>
      <c r="G1058" s="10">
        <v>562.41999999999996</v>
      </c>
      <c r="H1058" s="10">
        <v>0</v>
      </c>
      <c r="I1058" s="8" t="s">
        <v>624</v>
      </c>
    </row>
    <row r="1059" spans="1:9" ht="60" customHeight="1" x14ac:dyDescent="0.15">
      <c r="A1059" s="7" t="s">
        <v>673</v>
      </c>
      <c r="B1059" s="7" t="s">
        <v>360</v>
      </c>
      <c r="C1059" s="8" t="s">
        <v>633</v>
      </c>
      <c r="D1059" s="8" t="s">
        <v>675</v>
      </c>
      <c r="E1059" s="7" t="s">
        <v>15</v>
      </c>
      <c r="F1059" s="10">
        <v>614.89</v>
      </c>
      <c r="G1059" s="10">
        <v>614.89</v>
      </c>
      <c r="H1059" s="10">
        <v>0</v>
      </c>
      <c r="I1059" s="8" t="s">
        <v>624</v>
      </c>
    </row>
    <row r="1060" spans="1:9" ht="45" customHeight="1" x14ac:dyDescent="0.15">
      <c r="A1060" s="7" t="s">
        <v>673</v>
      </c>
      <c r="B1060" s="7" t="s">
        <v>360</v>
      </c>
      <c r="C1060" s="8" t="s">
        <v>622</v>
      </c>
      <c r="D1060" s="8" t="s">
        <v>675</v>
      </c>
      <c r="E1060" s="7" t="s">
        <v>15</v>
      </c>
      <c r="F1060" s="10">
        <v>776.44</v>
      </c>
      <c r="G1060" s="10">
        <v>776.44</v>
      </c>
      <c r="H1060" s="10">
        <v>0</v>
      </c>
      <c r="I1060" s="8" t="s">
        <v>624</v>
      </c>
    </row>
    <row r="1061" spans="1:9" ht="45" customHeight="1" x14ac:dyDescent="0.15">
      <c r="A1061" s="7" t="s">
        <v>673</v>
      </c>
      <c r="B1061" s="7" t="s">
        <v>360</v>
      </c>
      <c r="C1061" s="8" t="s">
        <v>616</v>
      </c>
      <c r="D1061" s="8" t="s">
        <v>675</v>
      </c>
      <c r="E1061" s="7" t="s">
        <v>15</v>
      </c>
      <c r="F1061" s="10">
        <v>130.80000000000001</v>
      </c>
      <c r="G1061" s="10">
        <v>0</v>
      </c>
      <c r="H1061" s="10">
        <v>-130.80000000000001</v>
      </c>
      <c r="I1061" s="8" t="s">
        <v>624</v>
      </c>
    </row>
    <row r="1062" spans="1:9" ht="30" customHeight="1" x14ac:dyDescent="0.15">
      <c r="A1062" s="7" t="s">
        <v>673</v>
      </c>
      <c r="B1062" s="7" t="s">
        <v>360</v>
      </c>
      <c r="C1062" s="8" t="s">
        <v>625</v>
      </c>
      <c r="D1062" s="8" t="s">
        <v>675</v>
      </c>
      <c r="E1062" s="7" t="s">
        <v>15</v>
      </c>
      <c r="F1062" s="10">
        <v>0</v>
      </c>
      <c r="G1062" s="10">
        <v>0</v>
      </c>
      <c r="H1062" s="10">
        <v>0</v>
      </c>
      <c r="I1062" s="8" t="s">
        <v>624</v>
      </c>
    </row>
    <row r="1063" spans="1:9" ht="45" customHeight="1" x14ac:dyDescent="0.15">
      <c r="A1063" s="7" t="s">
        <v>673</v>
      </c>
      <c r="B1063" s="7" t="s">
        <v>360</v>
      </c>
      <c r="C1063" s="8" t="s">
        <v>617</v>
      </c>
      <c r="D1063" s="8" t="s">
        <v>675</v>
      </c>
      <c r="E1063" s="7" t="s">
        <v>15</v>
      </c>
      <c r="F1063" s="10">
        <v>130.80000000000001</v>
      </c>
      <c r="G1063" s="10">
        <v>0</v>
      </c>
      <c r="H1063" s="10">
        <v>-130.80000000000001</v>
      </c>
      <c r="I1063" s="8" t="s">
        <v>624</v>
      </c>
    </row>
    <row r="1064" spans="1:9" ht="30" customHeight="1" x14ac:dyDescent="0.15">
      <c r="A1064" s="7" t="s">
        <v>673</v>
      </c>
      <c r="B1064" s="7" t="s">
        <v>360</v>
      </c>
      <c r="C1064" s="8" t="s">
        <v>626</v>
      </c>
      <c r="D1064" s="8" t="s">
        <v>675</v>
      </c>
      <c r="E1064" s="7" t="s">
        <v>15</v>
      </c>
      <c r="F1064" s="10">
        <v>0</v>
      </c>
      <c r="G1064" s="10">
        <v>0</v>
      </c>
      <c r="H1064" s="10">
        <v>0</v>
      </c>
      <c r="I1064" s="8" t="s">
        <v>624</v>
      </c>
    </row>
    <row r="1065" spans="1:9" ht="60" customHeight="1" x14ac:dyDescent="0.15">
      <c r="A1065" s="7" t="s">
        <v>673</v>
      </c>
      <c r="B1065" s="7" t="s">
        <v>360</v>
      </c>
      <c r="C1065" s="8" t="s">
        <v>627</v>
      </c>
      <c r="D1065" s="8" t="s">
        <v>675</v>
      </c>
      <c r="E1065" s="7" t="s">
        <v>15</v>
      </c>
      <c r="F1065" s="10">
        <v>39.049999999999997</v>
      </c>
      <c r="G1065" s="10">
        <v>40.33</v>
      </c>
      <c r="H1065" s="10">
        <v>1.28</v>
      </c>
      <c r="I1065" s="8" t="s">
        <v>624</v>
      </c>
    </row>
    <row r="1066" spans="1:9" ht="45" customHeight="1" x14ac:dyDescent="0.15">
      <c r="A1066" s="7" t="s">
        <v>673</v>
      </c>
      <c r="B1066" s="7" t="s">
        <v>360</v>
      </c>
      <c r="C1066" s="8" t="s">
        <v>628</v>
      </c>
      <c r="D1066" s="8" t="s">
        <v>675</v>
      </c>
      <c r="E1066" s="7" t="s">
        <v>15</v>
      </c>
      <c r="F1066" s="10">
        <v>80.02</v>
      </c>
      <c r="G1066" s="10">
        <v>103.05</v>
      </c>
      <c r="H1066" s="10">
        <v>23.03</v>
      </c>
      <c r="I1066" s="8" t="s">
        <v>624</v>
      </c>
    </row>
    <row r="1067" spans="1:9" ht="45" customHeight="1" x14ac:dyDescent="0.15">
      <c r="A1067" s="7" t="s">
        <v>673</v>
      </c>
      <c r="B1067" s="7" t="s">
        <v>360</v>
      </c>
      <c r="C1067" s="8" t="s">
        <v>618</v>
      </c>
      <c r="D1067" s="8" t="s">
        <v>675</v>
      </c>
      <c r="E1067" s="7" t="s">
        <v>15</v>
      </c>
      <c r="F1067" s="10">
        <v>0</v>
      </c>
      <c r="G1067" s="10">
        <v>127.57</v>
      </c>
      <c r="H1067" s="10">
        <v>127.57</v>
      </c>
      <c r="I1067" s="8" t="s">
        <v>624</v>
      </c>
    </row>
    <row r="1068" spans="1:9" ht="45" customHeight="1" x14ac:dyDescent="0.15">
      <c r="A1068" s="7" t="s">
        <v>673</v>
      </c>
      <c r="B1068" s="7" t="s">
        <v>360</v>
      </c>
      <c r="C1068" s="8" t="s">
        <v>613</v>
      </c>
      <c r="D1068" s="8" t="s">
        <v>675</v>
      </c>
      <c r="E1068" s="7" t="s">
        <v>15</v>
      </c>
      <c r="F1068" s="10">
        <v>0</v>
      </c>
      <c r="G1068" s="10">
        <v>127.57</v>
      </c>
      <c r="H1068" s="10">
        <v>127.57</v>
      </c>
      <c r="I1068" s="8" t="s">
        <v>624</v>
      </c>
    </row>
    <row r="1069" spans="1:9" ht="45" customHeight="1" x14ac:dyDescent="0.15">
      <c r="A1069" s="7" t="s">
        <v>673</v>
      </c>
      <c r="B1069" s="7" t="s">
        <v>360</v>
      </c>
      <c r="C1069" s="8" t="s">
        <v>629</v>
      </c>
      <c r="D1069" s="8" t="s">
        <v>675</v>
      </c>
      <c r="E1069" s="7" t="s">
        <v>15</v>
      </c>
      <c r="F1069" s="10">
        <v>265.89</v>
      </c>
      <c r="G1069" s="10">
        <v>223.01</v>
      </c>
      <c r="H1069" s="10">
        <v>-42.88</v>
      </c>
      <c r="I1069" s="8" t="s">
        <v>624</v>
      </c>
    </row>
    <row r="1070" spans="1:9" ht="45" customHeight="1" x14ac:dyDescent="0.15">
      <c r="A1070" s="7" t="s">
        <v>673</v>
      </c>
      <c r="B1070" s="7" t="s">
        <v>360</v>
      </c>
      <c r="C1070" s="8" t="s">
        <v>630</v>
      </c>
      <c r="D1070" s="8" t="s">
        <v>675</v>
      </c>
      <c r="E1070" s="7" t="s">
        <v>15</v>
      </c>
      <c r="F1070" s="10">
        <v>258.7</v>
      </c>
      <c r="G1070" s="10">
        <v>225.62</v>
      </c>
      <c r="H1070" s="10">
        <v>-33.08</v>
      </c>
      <c r="I1070" s="8" t="s">
        <v>624</v>
      </c>
    </row>
    <row r="1071" spans="1:9" ht="45" customHeight="1" x14ac:dyDescent="0.15">
      <c r="A1071" s="7" t="s">
        <v>673</v>
      </c>
      <c r="B1071" s="7" t="s">
        <v>360</v>
      </c>
      <c r="C1071" s="8" t="s">
        <v>631</v>
      </c>
      <c r="D1071" s="8" t="s">
        <v>675</v>
      </c>
      <c r="E1071" s="7" t="s">
        <v>15</v>
      </c>
      <c r="F1071" s="10">
        <v>400.93</v>
      </c>
      <c r="G1071" s="10">
        <v>409.1</v>
      </c>
      <c r="H1071" s="10">
        <v>8.17</v>
      </c>
      <c r="I1071" s="8" t="s">
        <v>624</v>
      </c>
    </row>
    <row r="1072" spans="1:9" ht="60" customHeight="1" x14ac:dyDescent="0.15">
      <c r="A1072" s="7" t="s">
        <v>673</v>
      </c>
      <c r="B1072" s="7" t="s">
        <v>360</v>
      </c>
      <c r="C1072" s="8" t="s">
        <v>632</v>
      </c>
      <c r="D1072" s="8" t="s">
        <v>675</v>
      </c>
      <c r="E1072" s="7" t="s">
        <v>15</v>
      </c>
      <c r="F1072" s="10">
        <v>536</v>
      </c>
      <c r="G1072" s="10">
        <v>562.41999999999996</v>
      </c>
      <c r="H1072" s="10">
        <v>26.42</v>
      </c>
      <c r="I1072" s="8" t="s">
        <v>624</v>
      </c>
    </row>
    <row r="1073" spans="1:9" ht="60" customHeight="1" x14ac:dyDescent="0.15">
      <c r="A1073" s="7" t="s">
        <v>673</v>
      </c>
      <c r="B1073" s="7" t="s">
        <v>360</v>
      </c>
      <c r="C1073" s="8" t="s">
        <v>633</v>
      </c>
      <c r="D1073" s="8" t="s">
        <v>675</v>
      </c>
      <c r="E1073" s="7" t="s">
        <v>15</v>
      </c>
      <c r="F1073" s="10">
        <v>627.98</v>
      </c>
      <c r="G1073" s="10">
        <v>614.89</v>
      </c>
      <c r="H1073" s="10">
        <v>-13.09</v>
      </c>
      <c r="I1073" s="8" t="s">
        <v>624</v>
      </c>
    </row>
    <row r="1074" spans="1:9" ht="45" customHeight="1" x14ac:dyDescent="0.15">
      <c r="A1074" s="7" t="s">
        <v>673</v>
      </c>
      <c r="B1074" s="7" t="s">
        <v>360</v>
      </c>
      <c r="C1074" s="8" t="s">
        <v>622</v>
      </c>
      <c r="D1074" s="8" t="s">
        <v>675</v>
      </c>
      <c r="E1074" s="7" t="s">
        <v>15</v>
      </c>
      <c r="F1074" s="10">
        <v>739.83</v>
      </c>
      <c r="G1074" s="10">
        <v>776.44</v>
      </c>
      <c r="H1074" s="10">
        <v>36.61</v>
      </c>
      <c r="I1074" s="8" t="s">
        <v>624</v>
      </c>
    </row>
    <row r="1075" spans="1:9" ht="45" customHeight="1" x14ac:dyDescent="0.15">
      <c r="A1075" s="7" t="s">
        <v>673</v>
      </c>
      <c r="B1075" s="7" t="s">
        <v>360</v>
      </c>
      <c r="C1075" s="8" t="s">
        <v>616</v>
      </c>
      <c r="D1075" s="8" t="s">
        <v>675</v>
      </c>
      <c r="E1075" s="7" t="s">
        <v>15</v>
      </c>
      <c r="F1075" s="10">
        <v>0</v>
      </c>
      <c r="G1075" s="10">
        <v>0</v>
      </c>
      <c r="H1075" s="10">
        <v>0</v>
      </c>
      <c r="I1075" s="8" t="s">
        <v>624</v>
      </c>
    </row>
    <row r="1076" spans="1:9" ht="60" customHeight="1" x14ac:dyDescent="0.15">
      <c r="A1076" s="7" t="s">
        <v>676</v>
      </c>
      <c r="B1076" s="7" t="s">
        <v>362</v>
      </c>
      <c r="C1076" s="8" t="s">
        <v>633</v>
      </c>
      <c r="D1076" s="8" t="s">
        <v>677</v>
      </c>
      <c r="E1076" s="7" t="s">
        <v>15</v>
      </c>
      <c r="F1076" s="10">
        <v>0</v>
      </c>
      <c r="G1076" s="10">
        <v>1000</v>
      </c>
      <c r="H1076" s="10">
        <v>1000</v>
      </c>
      <c r="I1076" s="8" t="s">
        <v>666</v>
      </c>
    </row>
    <row r="1077" spans="1:9" ht="45" customHeight="1" x14ac:dyDescent="0.15">
      <c r="A1077" s="7" t="s">
        <v>678</v>
      </c>
      <c r="B1077" s="7" t="s">
        <v>250</v>
      </c>
      <c r="C1077" s="8" t="s">
        <v>622</v>
      </c>
      <c r="D1077" s="8" t="s">
        <v>679</v>
      </c>
      <c r="E1077" s="7" t="s">
        <v>15</v>
      </c>
      <c r="F1077" s="10">
        <v>3628.25</v>
      </c>
      <c r="G1077" s="10">
        <v>3628.25</v>
      </c>
      <c r="H1077" s="10">
        <v>0</v>
      </c>
      <c r="I1077" s="8" t="s">
        <v>624</v>
      </c>
    </row>
    <row r="1078" spans="1:9" ht="45" customHeight="1" x14ac:dyDescent="0.15">
      <c r="A1078" s="7" t="s">
        <v>678</v>
      </c>
      <c r="B1078" s="7" t="s">
        <v>250</v>
      </c>
      <c r="C1078" s="8" t="s">
        <v>617</v>
      </c>
      <c r="D1078" s="8" t="s">
        <v>679</v>
      </c>
      <c r="E1078" s="7" t="s">
        <v>15</v>
      </c>
      <c r="F1078" s="10">
        <v>611.20000000000005</v>
      </c>
      <c r="G1078" s="10">
        <v>0</v>
      </c>
      <c r="H1078" s="10">
        <v>-611.20000000000005</v>
      </c>
      <c r="I1078" s="8" t="s">
        <v>624</v>
      </c>
    </row>
    <row r="1079" spans="1:9" ht="30" customHeight="1" x14ac:dyDescent="0.15">
      <c r="A1079" s="7" t="s">
        <v>678</v>
      </c>
      <c r="B1079" s="7" t="s">
        <v>250</v>
      </c>
      <c r="C1079" s="8" t="s">
        <v>626</v>
      </c>
      <c r="D1079" s="8" t="s">
        <v>679</v>
      </c>
      <c r="E1079" s="7" t="s">
        <v>15</v>
      </c>
      <c r="F1079" s="10">
        <v>0</v>
      </c>
      <c r="G1079" s="10">
        <v>0</v>
      </c>
      <c r="H1079" s="10">
        <v>0</v>
      </c>
      <c r="I1079" s="8" t="s">
        <v>624</v>
      </c>
    </row>
    <row r="1080" spans="1:9" ht="60" customHeight="1" x14ac:dyDescent="0.15">
      <c r="A1080" s="7" t="s">
        <v>678</v>
      </c>
      <c r="B1080" s="7" t="s">
        <v>250</v>
      </c>
      <c r="C1080" s="8" t="s">
        <v>627</v>
      </c>
      <c r="D1080" s="8" t="s">
        <v>679</v>
      </c>
      <c r="E1080" s="7" t="s">
        <v>15</v>
      </c>
      <c r="F1080" s="10">
        <v>182.48</v>
      </c>
      <c r="G1080" s="10">
        <v>188.48</v>
      </c>
      <c r="H1080" s="10">
        <v>6</v>
      </c>
      <c r="I1080" s="8" t="s">
        <v>624</v>
      </c>
    </row>
    <row r="1081" spans="1:9" ht="45" customHeight="1" x14ac:dyDescent="0.15">
      <c r="A1081" s="7" t="s">
        <v>678</v>
      </c>
      <c r="B1081" s="7" t="s">
        <v>250</v>
      </c>
      <c r="C1081" s="8" t="s">
        <v>628</v>
      </c>
      <c r="D1081" s="8" t="s">
        <v>679</v>
      </c>
      <c r="E1081" s="7" t="s">
        <v>15</v>
      </c>
      <c r="F1081" s="10">
        <v>373.92</v>
      </c>
      <c r="G1081" s="10">
        <v>481.55</v>
      </c>
      <c r="H1081" s="10">
        <v>107.63</v>
      </c>
      <c r="I1081" s="8" t="s">
        <v>624</v>
      </c>
    </row>
    <row r="1082" spans="1:9" ht="45" customHeight="1" x14ac:dyDescent="0.15">
      <c r="A1082" s="7" t="s">
        <v>678</v>
      </c>
      <c r="B1082" s="7" t="s">
        <v>250</v>
      </c>
      <c r="C1082" s="8" t="s">
        <v>618</v>
      </c>
      <c r="D1082" s="8" t="s">
        <v>679</v>
      </c>
      <c r="E1082" s="7" t="s">
        <v>15</v>
      </c>
      <c r="F1082" s="10">
        <v>0</v>
      </c>
      <c r="G1082" s="10">
        <v>596.1</v>
      </c>
      <c r="H1082" s="10">
        <v>596.1</v>
      </c>
      <c r="I1082" s="8" t="s">
        <v>624</v>
      </c>
    </row>
    <row r="1083" spans="1:9" ht="45" customHeight="1" x14ac:dyDescent="0.15">
      <c r="A1083" s="7" t="s">
        <v>678</v>
      </c>
      <c r="B1083" s="7" t="s">
        <v>250</v>
      </c>
      <c r="C1083" s="8" t="s">
        <v>613</v>
      </c>
      <c r="D1083" s="8" t="s">
        <v>679</v>
      </c>
      <c r="E1083" s="7" t="s">
        <v>15</v>
      </c>
      <c r="F1083" s="10">
        <v>0</v>
      </c>
      <c r="G1083" s="10">
        <v>596.1</v>
      </c>
      <c r="H1083" s="10">
        <v>596.1</v>
      </c>
      <c r="I1083" s="8" t="s">
        <v>624</v>
      </c>
    </row>
    <row r="1084" spans="1:9" ht="45" customHeight="1" x14ac:dyDescent="0.15">
      <c r="A1084" s="7" t="s">
        <v>678</v>
      </c>
      <c r="B1084" s="7" t="s">
        <v>250</v>
      </c>
      <c r="C1084" s="8" t="s">
        <v>629</v>
      </c>
      <c r="D1084" s="8" t="s">
        <v>679</v>
      </c>
      <c r="E1084" s="7" t="s">
        <v>15</v>
      </c>
      <c r="F1084" s="10">
        <v>1242.46</v>
      </c>
      <c r="G1084" s="10">
        <v>1042.0999999999999</v>
      </c>
      <c r="H1084" s="10">
        <v>-200.36</v>
      </c>
      <c r="I1084" s="8" t="s">
        <v>624</v>
      </c>
    </row>
    <row r="1085" spans="1:9" ht="45" customHeight="1" x14ac:dyDescent="0.15">
      <c r="A1085" s="7" t="s">
        <v>678</v>
      </c>
      <c r="B1085" s="7" t="s">
        <v>250</v>
      </c>
      <c r="C1085" s="8" t="s">
        <v>630</v>
      </c>
      <c r="D1085" s="8" t="s">
        <v>679</v>
      </c>
      <c r="E1085" s="7" t="s">
        <v>15</v>
      </c>
      <c r="F1085" s="10">
        <v>1208.8800000000001</v>
      </c>
      <c r="G1085" s="10">
        <v>1054.28</v>
      </c>
      <c r="H1085" s="10">
        <v>-154.6</v>
      </c>
      <c r="I1085" s="8" t="s">
        <v>624</v>
      </c>
    </row>
    <row r="1086" spans="1:9" ht="45" customHeight="1" x14ac:dyDescent="0.15">
      <c r="A1086" s="7" t="s">
        <v>678</v>
      </c>
      <c r="B1086" s="7" t="s">
        <v>250</v>
      </c>
      <c r="C1086" s="8" t="s">
        <v>631</v>
      </c>
      <c r="D1086" s="8" t="s">
        <v>679</v>
      </c>
      <c r="E1086" s="7" t="s">
        <v>15</v>
      </c>
      <c r="F1086" s="10">
        <v>1873.49</v>
      </c>
      <c r="G1086" s="10">
        <v>1911.68</v>
      </c>
      <c r="H1086" s="10">
        <v>38.19</v>
      </c>
      <c r="I1086" s="8" t="s">
        <v>624</v>
      </c>
    </row>
    <row r="1087" spans="1:9" ht="60" customHeight="1" x14ac:dyDescent="0.15">
      <c r="A1087" s="7" t="s">
        <v>678</v>
      </c>
      <c r="B1087" s="7" t="s">
        <v>250</v>
      </c>
      <c r="C1087" s="8" t="s">
        <v>632</v>
      </c>
      <c r="D1087" s="8" t="s">
        <v>679</v>
      </c>
      <c r="E1087" s="7" t="s">
        <v>15</v>
      </c>
      <c r="F1087" s="10">
        <v>2504.6799999999998</v>
      </c>
      <c r="G1087" s="10">
        <v>2628.15</v>
      </c>
      <c r="H1087" s="10">
        <v>123.47</v>
      </c>
      <c r="I1087" s="8" t="s">
        <v>624</v>
      </c>
    </row>
    <row r="1088" spans="1:9" ht="60" customHeight="1" x14ac:dyDescent="0.15">
      <c r="A1088" s="7" t="s">
        <v>678</v>
      </c>
      <c r="B1088" s="7" t="s">
        <v>250</v>
      </c>
      <c r="C1088" s="8" t="s">
        <v>633</v>
      </c>
      <c r="D1088" s="8" t="s">
        <v>679</v>
      </c>
      <c r="E1088" s="7" t="s">
        <v>15</v>
      </c>
      <c r="F1088" s="10">
        <v>2934.49</v>
      </c>
      <c r="G1088" s="10">
        <v>2873.31</v>
      </c>
      <c r="H1088" s="10">
        <v>-61.18</v>
      </c>
      <c r="I1088" s="8" t="s">
        <v>624</v>
      </c>
    </row>
    <row r="1089" spans="1:9" ht="45" customHeight="1" x14ac:dyDescent="0.15">
      <c r="A1089" s="7" t="s">
        <v>678</v>
      </c>
      <c r="B1089" s="7" t="s">
        <v>250</v>
      </c>
      <c r="C1089" s="8" t="s">
        <v>622</v>
      </c>
      <c r="D1089" s="8" t="s">
        <v>679</v>
      </c>
      <c r="E1089" s="7" t="s">
        <v>15</v>
      </c>
      <c r="F1089" s="10">
        <v>3457.2</v>
      </c>
      <c r="G1089" s="10">
        <v>3628.25</v>
      </c>
      <c r="H1089" s="10">
        <v>171.05</v>
      </c>
      <c r="I1089" s="8" t="s">
        <v>624</v>
      </c>
    </row>
    <row r="1090" spans="1:9" ht="45" customHeight="1" x14ac:dyDescent="0.15">
      <c r="A1090" s="7" t="s">
        <v>678</v>
      </c>
      <c r="B1090" s="7" t="s">
        <v>250</v>
      </c>
      <c r="C1090" s="8" t="s">
        <v>616</v>
      </c>
      <c r="D1090" s="8" t="s">
        <v>679</v>
      </c>
      <c r="E1090" s="7" t="s">
        <v>15</v>
      </c>
      <c r="F1090" s="10">
        <v>0</v>
      </c>
      <c r="G1090" s="10">
        <v>0</v>
      </c>
      <c r="H1090" s="10">
        <v>0</v>
      </c>
      <c r="I1090" s="8" t="s">
        <v>624</v>
      </c>
    </row>
    <row r="1091" spans="1:9" ht="30" customHeight="1" x14ac:dyDescent="0.15">
      <c r="A1091" s="7" t="s">
        <v>678</v>
      </c>
      <c r="B1091" s="7" t="s">
        <v>250</v>
      </c>
      <c r="C1091" s="8" t="s">
        <v>625</v>
      </c>
      <c r="D1091" s="8" t="s">
        <v>679</v>
      </c>
      <c r="E1091" s="7" t="s">
        <v>15</v>
      </c>
      <c r="F1091" s="10">
        <v>0</v>
      </c>
      <c r="G1091" s="10">
        <v>0</v>
      </c>
      <c r="H1091" s="10">
        <v>0</v>
      </c>
      <c r="I1091" s="8" t="s">
        <v>624</v>
      </c>
    </row>
    <row r="1092" spans="1:9" ht="45" customHeight="1" x14ac:dyDescent="0.15">
      <c r="A1092" s="7" t="s">
        <v>678</v>
      </c>
      <c r="B1092" s="7" t="s">
        <v>250</v>
      </c>
      <c r="C1092" s="8" t="s">
        <v>617</v>
      </c>
      <c r="D1092" s="8" t="s">
        <v>679</v>
      </c>
      <c r="E1092" s="7" t="s">
        <v>15</v>
      </c>
      <c r="F1092" s="10">
        <v>0</v>
      </c>
      <c r="G1092" s="10">
        <v>0</v>
      </c>
      <c r="H1092" s="10">
        <v>0</v>
      </c>
      <c r="I1092" s="8" t="s">
        <v>624</v>
      </c>
    </row>
    <row r="1093" spans="1:9" ht="30" customHeight="1" x14ac:dyDescent="0.15">
      <c r="A1093" s="7" t="s">
        <v>678</v>
      </c>
      <c r="B1093" s="7" t="s">
        <v>250</v>
      </c>
      <c r="C1093" s="8" t="s">
        <v>626</v>
      </c>
      <c r="D1093" s="8" t="s">
        <v>679</v>
      </c>
      <c r="E1093" s="7" t="s">
        <v>15</v>
      </c>
      <c r="F1093" s="10">
        <v>0</v>
      </c>
      <c r="G1093" s="10">
        <v>0</v>
      </c>
      <c r="H1093" s="10">
        <v>0</v>
      </c>
      <c r="I1093" s="8" t="s">
        <v>624</v>
      </c>
    </row>
    <row r="1094" spans="1:9" ht="60" customHeight="1" x14ac:dyDescent="0.15">
      <c r="A1094" s="7" t="s">
        <v>678</v>
      </c>
      <c r="B1094" s="7" t="s">
        <v>250</v>
      </c>
      <c r="C1094" s="8" t="s">
        <v>627</v>
      </c>
      <c r="D1094" s="8" t="s">
        <v>679</v>
      </c>
      <c r="E1094" s="7" t="s">
        <v>15</v>
      </c>
      <c r="F1094" s="10">
        <v>188.48</v>
      </c>
      <c r="G1094" s="10">
        <v>188.48</v>
      </c>
      <c r="H1094" s="10">
        <v>0</v>
      </c>
      <c r="I1094" s="8" t="s">
        <v>624</v>
      </c>
    </row>
    <row r="1095" spans="1:9" ht="45" customHeight="1" x14ac:dyDescent="0.15">
      <c r="A1095" s="7" t="s">
        <v>678</v>
      </c>
      <c r="B1095" s="7" t="s">
        <v>250</v>
      </c>
      <c r="C1095" s="8" t="s">
        <v>628</v>
      </c>
      <c r="D1095" s="8" t="s">
        <v>679</v>
      </c>
      <c r="E1095" s="7" t="s">
        <v>15</v>
      </c>
      <c r="F1095" s="10">
        <v>481.55</v>
      </c>
      <c r="G1095" s="10">
        <v>481.55</v>
      </c>
      <c r="H1095" s="10">
        <v>0</v>
      </c>
      <c r="I1095" s="8" t="s">
        <v>624</v>
      </c>
    </row>
    <row r="1096" spans="1:9" ht="45" customHeight="1" x14ac:dyDescent="0.15">
      <c r="A1096" s="7" t="s">
        <v>678</v>
      </c>
      <c r="B1096" s="7" t="s">
        <v>250</v>
      </c>
      <c r="C1096" s="8" t="s">
        <v>618</v>
      </c>
      <c r="D1096" s="8" t="s">
        <v>679</v>
      </c>
      <c r="E1096" s="7" t="s">
        <v>15</v>
      </c>
      <c r="F1096" s="10">
        <v>596.1</v>
      </c>
      <c r="G1096" s="10">
        <v>596.1</v>
      </c>
      <c r="H1096" s="10">
        <v>0</v>
      </c>
      <c r="I1096" s="8" t="s">
        <v>624</v>
      </c>
    </row>
    <row r="1097" spans="1:9" ht="45" customHeight="1" x14ac:dyDescent="0.15">
      <c r="A1097" s="7" t="s">
        <v>678</v>
      </c>
      <c r="B1097" s="7" t="s">
        <v>250</v>
      </c>
      <c r="C1097" s="8" t="s">
        <v>613</v>
      </c>
      <c r="D1097" s="8" t="s">
        <v>679</v>
      </c>
      <c r="E1097" s="7" t="s">
        <v>15</v>
      </c>
      <c r="F1097" s="10">
        <v>596.1</v>
      </c>
      <c r="G1097" s="10">
        <v>596.1</v>
      </c>
      <c r="H1097" s="10">
        <v>0</v>
      </c>
      <c r="I1097" s="8" t="s">
        <v>624</v>
      </c>
    </row>
    <row r="1098" spans="1:9" ht="45" customHeight="1" x14ac:dyDescent="0.15">
      <c r="A1098" s="7" t="s">
        <v>678</v>
      </c>
      <c r="B1098" s="7" t="s">
        <v>250</v>
      </c>
      <c r="C1098" s="8" t="s">
        <v>629</v>
      </c>
      <c r="D1098" s="8" t="s">
        <v>679</v>
      </c>
      <c r="E1098" s="7" t="s">
        <v>15</v>
      </c>
      <c r="F1098" s="10">
        <v>1042.0999999999999</v>
      </c>
      <c r="G1098" s="10">
        <v>1042.0999999999999</v>
      </c>
      <c r="H1098" s="10">
        <v>0</v>
      </c>
      <c r="I1098" s="8" t="s">
        <v>624</v>
      </c>
    </row>
    <row r="1099" spans="1:9" ht="45" customHeight="1" x14ac:dyDescent="0.15">
      <c r="A1099" s="7" t="s">
        <v>678</v>
      </c>
      <c r="B1099" s="7" t="s">
        <v>250</v>
      </c>
      <c r="C1099" s="8" t="s">
        <v>630</v>
      </c>
      <c r="D1099" s="8" t="s">
        <v>679</v>
      </c>
      <c r="E1099" s="7" t="s">
        <v>15</v>
      </c>
      <c r="F1099" s="10">
        <v>1054.28</v>
      </c>
      <c r="G1099" s="10">
        <v>1054.28</v>
      </c>
      <c r="H1099" s="10">
        <v>0</v>
      </c>
      <c r="I1099" s="8" t="s">
        <v>624</v>
      </c>
    </row>
    <row r="1100" spans="1:9" ht="45" customHeight="1" x14ac:dyDescent="0.15">
      <c r="A1100" s="7" t="s">
        <v>678</v>
      </c>
      <c r="B1100" s="7" t="s">
        <v>250</v>
      </c>
      <c r="C1100" s="8" t="s">
        <v>631</v>
      </c>
      <c r="D1100" s="8" t="s">
        <v>679</v>
      </c>
      <c r="E1100" s="7" t="s">
        <v>15</v>
      </c>
      <c r="F1100" s="10">
        <v>1911.68</v>
      </c>
      <c r="G1100" s="10">
        <v>1911.68</v>
      </c>
      <c r="H1100" s="10">
        <v>0</v>
      </c>
      <c r="I1100" s="8" t="s">
        <v>624</v>
      </c>
    </row>
    <row r="1101" spans="1:9" ht="60" customHeight="1" x14ac:dyDescent="0.15">
      <c r="A1101" s="7" t="s">
        <v>678</v>
      </c>
      <c r="B1101" s="7" t="s">
        <v>250</v>
      </c>
      <c r="C1101" s="8" t="s">
        <v>632</v>
      </c>
      <c r="D1101" s="8" t="s">
        <v>679</v>
      </c>
      <c r="E1101" s="7" t="s">
        <v>15</v>
      </c>
      <c r="F1101" s="10">
        <v>2628.15</v>
      </c>
      <c r="G1101" s="10">
        <v>2628.15</v>
      </c>
      <c r="H1101" s="10">
        <v>0</v>
      </c>
      <c r="I1101" s="8" t="s">
        <v>624</v>
      </c>
    </row>
    <row r="1102" spans="1:9" ht="60" customHeight="1" x14ac:dyDescent="0.15">
      <c r="A1102" s="7" t="s">
        <v>678</v>
      </c>
      <c r="B1102" s="7" t="s">
        <v>250</v>
      </c>
      <c r="C1102" s="8" t="s">
        <v>633</v>
      </c>
      <c r="D1102" s="8" t="s">
        <v>679</v>
      </c>
      <c r="E1102" s="7" t="s">
        <v>15</v>
      </c>
      <c r="F1102" s="10">
        <v>2873.31</v>
      </c>
      <c r="G1102" s="10">
        <v>2873.31</v>
      </c>
      <c r="H1102" s="10">
        <v>0</v>
      </c>
      <c r="I1102" s="8" t="s">
        <v>624</v>
      </c>
    </row>
    <row r="1103" spans="1:9" ht="45" customHeight="1" x14ac:dyDescent="0.15">
      <c r="A1103" s="7" t="s">
        <v>678</v>
      </c>
      <c r="B1103" s="7" t="s">
        <v>250</v>
      </c>
      <c r="C1103" s="8" t="s">
        <v>616</v>
      </c>
      <c r="D1103" s="8" t="s">
        <v>679</v>
      </c>
      <c r="E1103" s="7" t="s">
        <v>15</v>
      </c>
      <c r="F1103" s="10">
        <v>611.20000000000005</v>
      </c>
      <c r="G1103" s="10">
        <v>0</v>
      </c>
      <c r="H1103" s="10">
        <v>-611.20000000000005</v>
      </c>
      <c r="I1103" s="8" t="s">
        <v>624</v>
      </c>
    </row>
    <row r="1104" spans="1:9" ht="30" customHeight="1" x14ac:dyDescent="0.15">
      <c r="A1104" s="7" t="s">
        <v>678</v>
      </c>
      <c r="B1104" s="7" t="s">
        <v>250</v>
      </c>
      <c r="C1104" s="8" t="s">
        <v>625</v>
      </c>
      <c r="D1104" s="8" t="s">
        <v>679</v>
      </c>
      <c r="E1104" s="7" t="s">
        <v>15</v>
      </c>
      <c r="F1104" s="10">
        <v>0</v>
      </c>
      <c r="G1104" s="10">
        <v>0</v>
      </c>
      <c r="H1104" s="10">
        <v>0</v>
      </c>
      <c r="I1104" s="8" t="s">
        <v>624</v>
      </c>
    </row>
    <row r="1105" spans="1:9" ht="45" customHeight="1" x14ac:dyDescent="0.15">
      <c r="A1105" s="7" t="s">
        <v>680</v>
      </c>
      <c r="B1105" s="7" t="s">
        <v>250</v>
      </c>
      <c r="C1105" s="8" t="s">
        <v>616</v>
      </c>
      <c r="D1105" s="8" t="s">
        <v>681</v>
      </c>
      <c r="E1105" s="7" t="s">
        <v>15</v>
      </c>
      <c r="F1105" s="10">
        <v>0</v>
      </c>
      <c r="G1105" s="10">
        <v>0</v>
      </c>
      <c r="H1105" s="10">
        <v>0</v>
      </c>
      <c r="I1105" s="8" t="s">
        <v>624</v>
      </c>
    </row>
    <row r="1106" spans="1:9" ht="45" customHeight="1" x14ac:dyDescent="0.15">
      <c r="A1106" s="7" t="s">
        <v>680</v>
      </c>
      <c r="B1106" s="7" t="s">
        <v>250</v>
      </c>
      <c r="C1106" s="8" t="s">
        <v>622</v>
      </c>
      <c r="D1106" s="8" t="s">
        <v>681</v>
      </c>
      <c r="E1106" s="7" t="s">
        <v>15</v>
      </c>
      <c r="F1106" s="10">
        <v>26607.18</v>
      </c>
      <c r="G1106" s="10">
        <v>26607.18</v>
      </c>
      <c r="H1106" s="10">
        <v>0</v>
      </c>
      <c r="I1106" s="8" t="s">
        <v>624</v>
      </c>
    </row>
    <row r="1107" spans="1:9" ht="45" customHeight="1" x14ac:dyDescent="0.15">
      <c r="A1107" s="7" t="s">
        <v>680</v>
      </c>
      <c r="B1107" s="7" t="s">
        <v>250</v>
      </c>
      <c r="C1107" s="8" t="s">
        <v>617</v>
      </c>
      <c r="D1107" s="8" t="s">
        <v>681</v>
      </c>
      <c r="E1107" s="7" t="s">
        <v>15</v>
      </c>
      <c r="F1107" s="10">
        <v>0</v>
      </c>
      <c r="G1107" s="10">
        <v>0</v>
      </c>
      <c r="H1107" s="10">
        <v>0</v>
      </c>
      <c r="I1107" s="8" t="s">
        <v>624</v>
      </c>
    </row>
    <row r="1108" spans="1:9" ht="30" customHeight="1" x14ac:dyDescent="0.15">
      <c r="A1108" s="7" t="s">
        <v>680</v>
      </c>
      <c r="B1108" s="7" t="s">
        <v>250</v>
      </c>
      <c r="C1108" s="8" t="s">
        <v>626</v>
      </c>
      <c r="D1108" s="8" t="s">
        <v>681</v>
      </c>
      <c r="E1108" s="7" t="s">
        <v>15</v>
      </c>
      <c r="F1108" s="10">
        <v>0</v>
      </c>
      <c r="G1108" s="10">
        <v>0</v>
      </c>
      <c r="H1108" s="10">
        <v>0</v>
      </c>
      <c r="I1108" s="8" t="s">
        <v>624</v>
      </c>
    </row>
    <row r="1109" spans="1:9" ht="60" customHeight="1" x14ac:dyDescent="0.15">
      <c r="A1109" s="7" t="s">
        <v>680</v>
      </c>
      <c r="B1109" s="7" t="s">
        <v>250</v>
      </c>
      <c r="C1109" s="8" t="s">
        <v>627</v>
      </c>
      <c r="D1109" s="8" t="s">
        <v>681</v>
      </c>
      <c r="E1109" s="7" t="s">
        <v>15</v>
      </c>
      <c r="F1109" s="10">
        <v>1382.19</v>
      </c>
      <c r="G1109" s="10">
        <v>1382.19</v>
      </c>
      <c r="H1109" s="10">
        <v>0</v>
      </c>
      <c r="I1109" s="8" t="s">
        <v>624</v>
      </c>
    </row>
    <row r="1110" spans="1:9" ht="45" customHeight="1" x14ac:dyDescent="0.15">
      <c r="A1110" s="7" t="s">
        <v>680</v>
      </c>
      <c r="B1110" s="7" t="s">
        <v>250</v>
      </c>
      <c r="C1110" s="8" t="s">
        <v>628</v>
      </c>
      <c r="D1110" s="8" t="s">
        <v>681</v>
      </c>
      <c r="E1110" s="7" t="s">
        <v>15</v>
      </c>
      <c r="F1110" s="10">
        <v>3531.37</v>
      </c>
      <c r="G1110" s="10">
        <v>3531.37</v>
      </c>
      <c r="H1110" s="10">
        <v>0</v>
      </c>
      <c r="I1110" s="8" t="s">
        <v>624</v>
      </c>
    </row>
    <row r="1111" spans="1:9" ht="45" customHeight="1" x14ac:dyDescent="0.15">
      <c r="A1111" s="7" t="s">
        <v>680</v>
      </c>
      <c r="B1111" s="7" t="s">
        <v>250</v>
      </c>
      <c r="C1111" s="8" t="s">
        <v>618</v>
      </c>
      <c r="D1111" s="8" t="s">
        <v>681</v>
      </c>
      <c r="E1111" s="7" t="s">
        <v>15</v>
      </c>
      <c r="F1111" s="10">
        <v>4371.43</v>
      </c>
      <c r="G1111" s="10">
        <v>4371.43</v>
      </c>
      <c r="H1111" s="10">
        <v>0</v>
      </c>
      <c r="I1111" s="8" t="s">
        <v>624</v>
      </c>
    </row>
    <row r="1112" spans="1:9" ht="45" customHeight="1" x14ac:dyDescent="0.15">
      <c r="A1112" s="7" t="s">
        <v>680</v>
      </c>
      <c r="B1112" s="7" t="s">
        <v>250</v>
      </c>
      <c r="C1112" s="8" t="s">
        <v>613</v>
      </c>
      <c r="D1112" s="8" t="s">
        <v>681</v>
      </c>
      <c r="E1112" s="7" t="s">
        <v>15</v>
      </c>
      <c r="F1112" s="10">
        <v>4371.43</v>
      </c>
      <c r="G1112" s="10">
        <v>4371.43</v>
      </c>
      <c r="H1112" s="10">
        <v>0</v>
      </c>
      <c r="I1112" s="8" t="s">
        <v>624</v>
      </c>
    </row>
    <row r="1113" spans="1:9" ht="45" customHeight="1" x14ac:dyDescent="0.15">
      <c r="A1113" s="7" t="s">
        <v>680</v>
      </c>
      <c r="B1113" s="7" t="s">
        <v>250</v>
      </c>
      <c r="C1113" s="8" t="s">
        <v>629</v>
      </c>
      <c r="D1113" s="8" t="s">
        <v>681</v>
      </c>
      <c r="E1113" s="7" t="s">
        <v>15</v>
      </c>
      <c r="F1113" s="10">
        <v>7642.08</v>
      </c>
      <c r="G1113" s="10">
        <v>7642.08</v>
      </c>
      <c r="H1113" s="10">
        <v>0</v>
      </c>
      <c r="I1113" s="8" t="s">
        <v>624</v>
      </c>
    </row>
    <row r="1114" spans="1:9" ht="45" customHeight="1" x14ac:dyDescent="0.15">
      <c r="A1114" s="7" t="s">
        <v>680</v>
      </c>
      <c r="B1114" s="7" t="s">
        <v>250</v>
      </c>
      <c r="C1114" s="8" t="s">
        <v>630</v>
      </c>
      <c r="D1114" s="8" t="s">
        <v>681</v>
      </c>
      <c r="E1114" s="7" t="s">
        <v>15</v>
      </c>
      <c r="F1114" s="10">
        <v>7731.36</v>
      </c>
      <c r="G1114" s="10">
        <v>7731.36</v>
      </c>
      <c r="H1114" s="10">
        <v>0</v>
      </c>
      <c r="I1114" s="8" t="s">
        <v>624</v>
      </c>
    </row>
    <row r="1115" spans="1:9" ht="45" customHeight="1" x14ac:dyDescent="0.15">
      <c r="A1115" s="7" t="s">
        <v>680</v>
      </c>
      <c r="B1115" s="7" t="s">
        <v>250</v>
      </c>
      <c r="C1115" s="8" t="s">
        <v>631</v>
      </c>
      <c r="D1115" s="8" t="s">
        <v>681</v>
      </c>
      <c r="E1115" s="7" t="s">
        <v>15</v>
      </c>
      <c r="F1115" s="10">
        <v>14018.98</v>
      </c>
      <c r="G1115" s="10">
        <v>14018.98</v>
      </c>
      <c r="H1115" s="10">
        <v>0</v>
      </c>
      <c r="I1115" s="8" t="s">
        <v>624</v>
      </c>
    </row>
    <row r="1116" spans="1:9" ht="60" customHeight="1" x14ac:dyDescent="0.15">
      <c r="A1116" s="7" t="s">
        <v>680</v>
      </c>
      <c r="B1116" s="7" t="s">
        <v>250</v>
      </c>
      <c r="C1116" s="8" t="s">
        <v>632</v>
      </c>
      <c r="D1116" s="8" t="s">
        <v>681</v>
      </c>
      <c r="E1116" s="7" t="s">
        <v>15</v>
      </c>
      <c r="F1116" s="10">
        <v>19273.07</v>
      </c>
      <c r="G1116" s="10">
        <v>19273.07</v>
      </c>
      <c r="H1116" s="10">
        <v>0</v>
      </c>
      <c r="I1116" s="8" t="s">
        <v>624</v>
      </c>
    </row>
    <row r="1117" spans="1:9" ht="60" customHeight="1" x14ac:dyDescent="0.15">
      <c r="A1117" s="7" t="s">
        <v>680</v>
      </c>
      <c r="B1117" s="7" t="s">
        <v>250</v>
      </c>
      <c r="C1117" s="8" t="s">
        <v>633</v>
      </c>
      <c r="D1117" s="8" t="s">
        <v>681</v>
      </c>
      <c r="E1117" s="7" t="s">
        <v>15</v>
      </c>
      <c r="F1117" s="10">
        <v>21070.91</v>
      </c>
      <c r="G1117" s="10">
        <v>21070.91</v>
      </c>
      <c r="H1117" s="10">
        <v>0</v>
      </c>
      <c r="I1117" s="8" t="s">
        <v>624</v>
      </c>
    </row>
    <row r="1118" spans="1:9" ht="45" customHeight="1" x14ac:dyDescent="0.15">
      <c r="A1118" s="7" t="s">
        <v>680</v>
      </c>
      <c r="B1118" s="7" t="s">
        <v>250</v>
      </c>
      <c r="C1118" s="8" t="s">
        <v>622</v>
      </c>
      <c r="D1118" s="8" t="s">
        <v>681</v>
      </c>
      <c r="E1118" s="7" t="s">
        <v>15</v>
      </c>
      <c r="F1118" s="10">
        <v>26607.18</v>
      </c>
      <c r="G1118" s="10">
        <v>26607.18</v>
      </c>
      <c r="H1118" s="10">
        <v>0</v>
      </c>
      <c r="I1118" s="8" t="s">
        <v>624</v>
      </c>
    </row>
    <row r="1119" spans="1:9" ht="45" customHeight="1" x14ac:dyDescent="0.15">
      <c r="A1119" s="7" t="s">
        <v>680</v>
      </c>
      <c r="B1119" s="7" t="s">
        <v>250</v>
      </c>
      <c r="C1119" s="8" t="s">
        <v>616</v>
      </c>
      <c r="D1119" s="8" t="s">
        <v>681</v>
      </c>
      <c r="E1119" s="7" t="s">
        <v>15</v>
      </c>
      <c r="F1119" s="10">
        <v>4371.43</v>
      </c>
      <c r="G1119" s="10">
        <v>0</v>
      </c>
      <c r="H1119" s="10">
        <v>-4371.43</v>
      </c>
      <c r="I1119" s="8" t="s">
        <v>624</v>
      </c>
    </row>
    <row r="1120" spans="1:9" ht="30" customHeight="1" x14ac:dyDescent="0.15">
      <c r="A1120" s="7" t="s">
        <v>680</v>
      </c>
      <c r="B1120" s="7" t="s">
        <v>250</v>
      </c>
      <c r="C1120" s="8" t="s">
        <v>625</v>
      </c>
      <c r="D1120" s="8" t="s">
        <v>681</v>
      </c>
      <c r="E1120" s="7" t="s">
        <v>15</v>
      </c>
      <c r="F1120" s="10">
        <v>0</v>
      </c>
      <c r="G1120" s="10">
        <v>0</v>
      </c>
      <c r="H1120" s="10">
        <v>0</v>
      </c>
      <c r="I1120" s="8" t="s">
        <v>624</v>
      </c>
    </row>
    <row r="1121" spans="1:9" ht="45" customHeight="1" x14ac:dyDescent="0.15">
      <c r="A1121" s="7" t="s">
        <v>680</v>
      </c>
      <c r="B1121" s="7" t="s">
        <v>250</v>
      </c>
      <c r="C1121" s="8" t="s">
        <v>617</v>
      </c>
      <c r="D1121" s="8" t="s">
        <v>681</v>
      </c>
      <c r="E1121" s="7" t="s">
        <v>15</v>
      </c>
      <c r="F1121" s="10">
        <v>4371.43</v>
      </c>
      <c r="G1121" s="10">
        <v>0</v>
      </c>
      <c r="H1121" s="10">
        <v>-4371.43</v>
      </c>
      <c r="I1121" s="8" t="s">
        <v>624</v>
      </c>
    </row>
    <row r="1122" spans="1:9" ht="30" customHeight="1" x14ac:dyDescent="0.15">
      <c r="A1122" s="7" t="s">
        <v>680</v>
      </c>
      <c r="B1122" s="7" t="s">
        <v>250</v>
      </c>
      <c r="C1122" s="8" t="s">
        <v>626</v>
      </c>
      <c r="D1122" s="8" t="s">
        <v>681</v>
      </c>
      <c r="E1122" s="7" t="s">
        <v>15</v>
      </c>
      <c r="F1122" s="10">
        <v>0</v>
      </c>
      <c r="G1122" s="10">
        <v>0</v>
      </c>
      <c r="H1122" s="10">
        <v>0</v>
      </c>
      <c r="I1122" s="8" t="s">
        <v>624</v>
      </c>
    </row>
    <row r="1123" spans="1:9" ht="60" customHeight="1" x14ac:dyDescent="0.15">
      <c r="A1123" s="7" t="s">
        <v>680</v>
      </c>
      <c r="B1123" s="7" t="s">
        <v>250</v>
      </c>
      <c r="C1123" s="8" t="s">
        <v>627</v>
      </c>
      <c r="D1123" s="8" t="s">
        <v>681</v>
      </c>
      <c r="E1123" s="7" t="s">
        <v>15</v>
      </c>
      <c r="F1123" s="10">
        <v>1382.19</v>
      </c>
      <c r="G1123" s="10">
        <v>1382.19</v>
      </c>
      <c r="H1123" s="10">
        <v>0</v>
      </c>
      <c r="I1123" s="8" t="s">
        <v>624</v>
      </c>
    </row>
    <row r="1124" spans="1:9" ht="45" customHeight="1" x14ac:dyDescent="0.15">
      <c r="A1124" s="7" t="s">
        <v>680</v>
      </c>
      <c r="B1124" s="7" t="s">
        <v>250</v>
      </c>
      <c r="C1124" s="8" t="s">
        <v>628</v>
      </c>
      <c r="D1124" s="8" t="s">
        <v>681</v>
      </c>
      <c r="E1124" s="7" t="s">
        <v>15</v>
      </c>
      <c r="F1124" s="10">
        <v>3531.37</v>
      </c>
      <c r="G1124" s="10">
        <v>3531.37</v>
      </c>
      <c r="H1124" s="10">
        <v>0</v>
      </c>
      <c r="I1124" s="8" t="s">
        <v>624</v>
      </c>
    </row>
    <row r="1125" spans="1:9" ht="45" customHeight="1" x14ac:dyDescent="0.15">
      <c r="A1125" s="7" t="s">
        <v>680</v>
      </c>
      <c r="B1125" s="7" t="s">
        <v>250</v>
      </c>
      <c r="C1125" s="8" t="s">
        <v>618</v>
      </c>
      <c r="D1125" s="8" t="s">
        <v>681</v>
      </c>
      <c r="E1125" s="7" t="s">
        <v>15</v>
      </c>
      <c r="F1125" s="10">
        <v>0</v>
      </c>
      <c r="G1125" s="10">
        <v>4371.43</v>
      </c>
      <c r="H1125" s="10">
        <v>4371.43</v>
      </c>
      <c r="I1125" s="8" t="s">
        <v>624</v>
      </c>
    </row>
    <row r="1126" spans="1:9" ht="45" customHeight="1" x14ac:dyDescent="0.15">
      <c r="A1126" s="7" t="s">
        <v>680</v>
      </c>
      <c r="B1126" s="7" t="s">
        <v>250</v>
      </c>
      <c r="C1126" s="8" t="s">
        <v>613</v>
      </c>
      <c r="D1126" s="8" t="s">
        <v>681</v>
      </c>
      <c r="E1126" s="7" t="s">
        <v>15</v>
      </c>
      <c r="F1126" s="10">
        <v>0</v>
      </c>
      <c r="G1126" s="10">
        <v>4371.43</v>
      </c>
      <c r="H1126" s="10">
        <v>4371.43</v>
      </c>
      <c r="I1126" s="8" t="s">
        <v>624</v>
      </c>
    </row>
    <row r="1127" spans="1:9" ht="45" customHeight="1" x14ac:dyDescent="0.15">
      <c r="A1127" s="7" t="s">
        <v>680</v>
      </c>
      <c r="B1127" s="7" t="s">
        <v>250</v>
      </c>
      <c r="C1127" s="8" t="s">
        <v>629</v>
      </c>
      <c r="D1127" s="8" t="s">
        <v>681</v>
      </c>
      <c r="E1127" s="7" t="s">
        <v>15</v>
      </c>
      <c r="F1127" s="10">
        <v>7642.08</v>
      </c>
      <c r="G1127" s="10">
        <v>7642.08</v>
      </c>
      <c r="H1127" s="10">
        <v>0</v>
      </c>
      <c r="I1127" s="8" t="s">
        <v>624</v>
      </c>
    </row>
    <row r="1128" spans="1:9" ht="45" customHeight="1" x14ac:dyDescent="0.15">
      <c r="A1128" s="7" t="s">
        <v>680</v>
      </c>
      <c r="B1128" s="7" t="s">
        <v>250</v>
      </c>
      <c r="C1128" s="8" t="s">
        <v>630</v>
      </c>
      <c r="D1128" s="8" t="s">
        <v>681</v>
      </c>
      <c r="E1128" s="7" t="s">
        <v>15</v>
      </c>
      <c r="F1128" s="10">
        <v>7731.36</v>
      </c>
      <c r="G1128" s="10">
        <v>7731.36</v>
      </c>
      <c r="H1128" s="10">
        <v>0</v>
      </c>
      <c r="I1128" s="8" t="s">
        <v>624</v>
      </c>
    </row>
    <row r="1129" spans="1:9" ht="45" customHeight="1" x14ac:dyDescent="0.15">
      <c r="A1129" s="7" t="s">
        <v>680</v>
      </c>
      <c r="B1129" s="7" t="s">
        <v>250</v>
      </c>
      <c r="C1129" s="8" t="s">
        <v>631</v>
      </c>
      <c r="D1129" s="8" t="s">
        <v>681</v>
      </c>
      <c r="E1129" s="7" t="s">
        <v>15</v>
      </c>
      <c r="F1129" s="10">
        <v>14018.98</v>
      </c>
      <c r="G1129" s="10">
        <v>14018.98</v>
      </c>
      <c r="H1129" s="10">
        <v>0</v>
      </c>
      <c r="I1129" s="8" t="s">
        <v>624</v>
      </c>
    </row>
    <row r="1130" spans="1:9" ht="60" customHeight="1" x14ac:dyDescent="0.15">
      <c r="A1130" s="7" t="s">
        <v>680</v>
      </c>
      <c r="B1130" s="7" t="s">
        <v>250</v>
      </c>
      <c r="C1130" s="8" t="s">
        <v>632</v>
      </c>
      <c r="D1130" s="8" t="s">
        <v>681</v>
      </c>
      <c r="E1130" s="7" t="s">
        <v>15</v>
      </c>
      <c r="F1130" s="10">
        <v>19273.07</v>
      </c>
      <c r="G1130" s="10">
        <v>19273.07</v>
      </c>
      <c r="H1130" s="10">
        <v>0</v>
      </c>
      <c r="I1130" s="8" t="s">
        <v>624</v>
      </c>
    </row>
    <row r="1131" spans="1:9" ht="60" customHeight="1" x14ac:dyDescent="0.15">
      <c r="A1131" s="7" t="s">
        <v>680</v>
      </c>
      <c r="B1131" s="7" t="s">
        <v>250</v>
      </c>
      <c r="C1131" s="8" t="s">
        <v>633</v>
      </c>
      <c r="D1131" s="8" t="s">
        <v>681</v>
      </c>
      <c r="E1131" s="7" t="s">
        <v>15</v>
      </c>
      <c r="F1131" s="10">
        <v>21070.91</v>
      </c>
      <c r="G1131" s="10">
        <v>21070.91</v>
      </c>
      <c r="H1131" s="10">
        <v>0</v>
      </c>
      <c r="I1131" s="8" t="s">
        <v>624</v>
      </c>
    </row>
    <row r="1132" spans="1:9" ht="30" customHeight="1" x14ac:dyDescent="0.15">
      <c r="A1132" s="7" t="s">
        <v>680</v>
      </c>
      <c r="B1132" s="7" t="s">
        <v>250</v>
      </c>
      <c r="C1132" s="8" t="s">
        <v>625</v>
      </c>
      <c r="D1132" s="8" t="s">
        <v>681</v>
      </c>
      <c r="E1132" s="7" t="s">
        <v>15</v>
      </c>
      <c r="F1132" s="10">
        <v>0</v>
      </c>
      <c r="G1132" s="10">
        <v>0</v>
      </c>
      <c r="H1132" s="10">
        <v>0</v>
      </c>
      <c r="I1132" s="8" t="s">
        <v>624</v>
      </c>
    </row>
    <row r="1133" spans="1:9" ht="45" customHeight="1" x14ac:dyDescent="0.15">
      <c r="A1133" s="7" t="s">
        <v>682</v>
      </c>
      <c r="B1133" s="7" t="s">
        <v>250</v>
      </c>
      <c r="C1133" s="8" t="s">
        <v>629</v>
      </c>
      <c r="D1133" s="8" t="s">
        <v>683</v>
      </c>
      <c r="E1133" s="7" t="s">
        <v>15</v>
      </c>
      <c r="F1133" s="10">
        <v>2055.29</v>
      </c>
      <c r="G1133" s="10">
        <v>2055.29</v>
      </c>
      <c r="H1133" s="10">
        <v>0</v>
      </c>
      <c r="I1133" s="8" t="s">
        <v>624</v>
      </c>
    </row>
    <row r="1134" spans="1:9" ht="45" customHeight="1" x14ac:dyDescent="0.15">
      <c r="A1134" s="7" t="s">
        <v>682</v>
      </c>
      <c r="B1134" s="7" t="s">
        <v>250</v>
      </c>
      <c r="C1134" s="8" t="s">
        <v>630</v>
      </c>
      <c r="D1134" s="8" t="s">
        <v>683</v>
      </c>
      <c r="E1134" s="7" t="s">
        <v>15</v>
      </c>
      <c r="F1134" s="10">
        <v>2079.3000000000002</v>
      </c>
      <c r="G1134" s="10">
        <v>2079.3000000000002</v>
      </c>
      <c r="H1134" s="10">
        <v>0</v>
      </c>
      <c r="I1134" s="8" t="s">
        <v>624</v>
      </c>
    </row>
    <row r="1135" spans="1:9" ht="45" customHeight="1" x14ac:dyDescent="0.15">
      <c r="A1135" s="7" t="s">
        <v>682</v>
      </c>
      <c r="B1135" s="7" t="s">
        <v>250</v>
      </c>
      <c r="C1135" s="8" t="s">
        <v>631</v>
      </c>
      <c r="D1135" s="8" t="s">
        <v>683</v>
      </c>
      <c r="E1135" s="7" t="s">
        <v>15</v>
      </c>
      <c r="F1135" s="10">
        <v>3770.32</v>
      </c>
      <c r="G1135" s="10">
        <v>3770.32</v>
      </c>
      <c r="H1135" s="10">
        <v>0</v>
      </c>
      <c r="I1135" s="8" t="s">
        <v>624</v>
      </c>
    </row>
    <row r="1136" spans="1:9" ht="60" customHeight="1" x14ac:dyDescent="0.15">
      <c r="A1136" s="7" t="s">
        <v>682</v>
      </c>
      <c r="B1136" s="7" t="s">
        <v>250</v>
      </c>
      <c r="C1136" s="8" t="s">
        <v>632</v>
      </c>
      <c r="D1136" s="8" t="s">
        <v>683</v>
      </c>
      <c r="E1136" s="7" t="s">
        <v>15</v>
      </c>
      <c r="F1136" s="10">
        <v>5183.37</v>
      </c>
      <c r="G1136" s="10">
        <v>5183.37</v>
      </c>
      <c r="H1136" s="10">
        <v>0</v>
      </c>
      <c r="I1136" s="8" t="s">
        <v>624</v>
      </c>
    </row>
    <row r="1137" spans="1:9" ht="60" customHeight="1" x14ac:dyDescent="0.15">
      <c r="A1137" s="7" t="s">
        <v>682</v>
      </c>
      <c r="B1137" s="7" t="s">
        <v>250</v>
      </c>
      <c r="C1137" s="8" t="s">
        <v>633</v>
      </c>
      <c r="D1137" s="8" t="s">
        <v>683</v>
      </c>
      <c r="E1137" s="7" t="s">
        <v>15</v>
      </c>
      <c r="F1137" s="10">
        <v>5666.89</v>
      </c>
      <c r="G1137" s="10">
        <v>5666.89</v>
      </c>
      <c r="H1137" s="10">
        <v>0</v>
      </c>
      <c r="I1137" s="8" t="s">
        <v>624</v>
      </c>
    </row>
    <row r="1138" spans="1:9" ht="45" customHeight="1" x14ac:dyDescent="0.15">
      <c r="A1138" s="7" t="s">
        <v>682</v>
      </c>
      <c r="B1138" s="7" t="s">
        <v>250</v>
      </c>
      <c r="C1138" s="8" t="s">
        <v>622</v>
      </c>
      <c r="D1138" s="8" t="s">
        <v>683</v>
      </c>
      <c r="E1138" s="7" t="s">
        <v>15</v>
      </c>
      <c r="F1138" s="10">
        <v>7155.83</v>
      </c>
      <c r="G1138" s="10">
        <v>7155.83</v>
      </c>
      <c r="H1138" s="10">
        <v>0</v>
      </c>
      <c r="I1138" s="8" t="s">
        <v>624</v>
      </c>
    </row>
    <row r="1139" spans="1:9" ht="45" customHeight="1" x14ac:dyDescent="0.15">
      <c r="A1139" s="7" t="s">
        <v>682</v>
      </c>
      <c r="B1139" s="7" t="s">
        <v>250</v>
      </c>
      <c r="C1139" s="8" t="s">
        <v>616</v>
      </c>
      <c r="D1139" s="8" t="s">
        <v>683</v>
      </c>
      <c r="E1139" s="7" t="s">
        <v>15</v>
      </c>
      <c r="F1139" s="10">
        <v>1220.9000000000001</v>
      </c>
      <c r="G1139" s="10">
        <v>0</v>
      </c>
      <c r="H1139" s="10">
        <v>-1220.9000000000001</v>
      </c>
      <c r="I1139" s="8" t="s">
        <v>624</v>
      </c>
    </row>
    <row r="1140" spans="1:9" ht="30" customHeight="1" x14ac:dyDescent="0.15">
      <c r="A1140" s="7" t="s">
        <v>682</v>
      </c>
      <c r="B1140" s="7" t="s">
        <v>250</v>
      </c>
      <c r="C1140" s="8" t="s">
        <v>625</v>
      </c>
      <c r="D1140" s="8" t="s">
        <v>683</v>
      </c>
      <c r="E1140" s="7" t="s">
        <v>15</v>
      </c>
      <c r="F1140" s="10">
        <v>0</v>
      </c>
      <c r="G1140" s="10">
        <v>0</v>
      </c>
      <c r="H1140" s="10">
        <v>0</v>
      </c>
      <c r="I1140" s="8" t="s">
        <v>624</v>
      </c>
    </row>
    <row r="1141" spans="1:9" ht="45" customHeight="1" x14ac:dyDescent="0.15">
      <c r="A1141" s="7" t="s">
        <v>682</v>
      </c>
      <c r="B1141" s="7" t="s">
        <v>250</v>
      </c>
      <c r="C1141" s="8" t="s">
        <v>617</v>
      </c>
      <c r="D1141" s="8" t="s">
        <v>683</v>
      </c>
      <c r="E1141" s="7" t="s">
        <v>15</v>
      </c>
      <c r="F1141" s="10">
        <v>1220.9000000000001</v>
      </c>
      <c r="G1141" s="10">
        <v>0</v>
      </c>
      <c r="H1141" s="10">
        <v>-1220.9000000000001</v>
      </c>
      <c r="I1141" s="8" t="s">
        <v>624</v>
      </c>
    </row>
    <row r="1142" spans="1:9" ht="30" customHeight="1" x14ac:dyDescent="0.15">
      <c r="A1142" s="7" t="s">
        <v>682</v>
      </c>
      <c r="B1142" s="7" t="s">
        <v>250</v>
      </c>
      <c r="C1142" s="8" t="s">
        <v>626</v>
      </c>
      <c r="D1142" s="8" t="s">
        <v>683</v>
      </c>
      <c r="E1142" s="7" t="s">
        <v>15</v>
      </c>
      <c r="F1142" s="10">
        <v>0</v>
      </c>
      <c r="G1142" s="10">
        <v>0</v>
      </c>
      <c r="H1142" s="10">
        <v>0</v>
      </c>
      <c r="I1142" s="8" t="s">
        <v>624</v>
      </c>
    </row>
    <row r="1143" spans="1:9" ht="60" customHeight="1" x14ac:dyDescent="0.15">
      <c r="A1143" s="7" t="s">
        <v>682</v>
      </c>
      <c r="B1143" s="7" t="s">
        <v>250</v>
      </c>
      <c r="C1143" s="8" t="s">
        <v>627</v>
      </c>
      <c r="D1143" s="8" t="s">
        <v>683</v>
      </c>
      <c r="E1143" s="7" t="s">
        <v>15</v>
      </c>
      <c r="F1143" s="10">
        <v>386.03</v>
      </c>
      <c r="G1143" s="10">
        <v>371.73</v>
      </c>
      <c r="H1143" s="10">
        <v>-14.3</v>
      </c>
      <c r="I1143" s="8" t="s">
        <v>624</v>
      </c>
    </row>
    <row r="1144" spans="1:9" ht="45" customHeight="1" x14ac:dyDescent="0.15">
      <c r="A1144" s="7" t="s">
        <v>682</v>
      </c>
      <c r="B1144" s="7" t="s">
        <v>250</v>
      </c>
      <c r="C1144" s="8" t="s">
        <v>628</v>
      </c>
      <c r="D1144" s="8" t="s">
        <v>683</v>
      </c>
      <c r="E1144" s="7" t="s">
        <v>15</v>
      </c>
      <c r="F1144" s="10">
        <v>744.51</v>
      </c>
      <c r="G1144" s="10">
        <v>949.74</v>
      </c>
      <c r="H1144" s="10">
        <v>205.23</v>
      </c>
      <c r="I1144" s="8" t="s">
        <v>624</v>
      </c>
    </row>
    <row r="1145" spans="1:9" ht="45" customHeight="1" x14ac:dyDescent="0.15">
      <c r="A1145" s="7" t="s">
        <v>682</v>
      </c>
      <c r="B1145" s="7" t="s">
        <v>250</v>
      </c>
      <c r="C1145" s="8" t="s">
        <v>618</v>
      </c>
      <c r="D1145" s="8" t="s">
        <v>683</v>
      </c>
      <c r="E1145" s="7" t="s">
        <v>15</v>
      </c>
      <c r="F1145" s="10">
        <v>0</v>
      </c>
      <c r="G1145" s="10">
        <v>1175.67</v>
      </c>
      <c r="H1145" s="10">
        <v>1175.67</v>
      </c>
      <c r="I1145" s="8" t="s">
        <v>624</v>
      </c>
    </row>
    <row r="1146" spans="1:9" ht="45" customHeight="1" x14ac:dyDescent="0.15">
      <c r="A1146" s="7" t="s">
        <v>682</v>
      </c>
      <c r="B1146" s="7" t="s">
        <v>250</v>
      </c>
      <c r="C1146" s="8" t="s">
        <v>613</v>
      </c>
      <c r="D1146" s="8" t="s">
        <v>683</v>
      </c>
      <c r="E1146" s="7" t="s">
        <v>15</v>
      </c>
      <c r="F1146" s="10">
        <v>0</v>
      </c>
      <c r="G1146" s="10">
        <v>1175.67</v>
      </c>
      <c r="H1146" s="10">
        <v>1175.67</v>
      </c>
      <c r="I1146" s="8" t="s">
        <v>624</v>
      </c>
    </row>
    <row r="1147" spans="1:9" ht="45" customHeight="1" x14ac:dyDescent="0.15">
      <c r="A1147" s="7" t="s">
        <v>682</v>
      </c>
      <c r="B1147" s="7" t="s">
        <v>250</v>
      </c>
      <c r="C1147" s="8" t="s">
        <v>629</v>
      </c>
      <c r="D1147" s="8" t="s">
        <v>683</v>
      </c>
      <c r="E1147" s="7" t="s">
        <v>15</v>
      </c>
      <c r="F1147" s="10">
        <v>1892.59</v>
      </c>
      <c r="G1147" s="10">
        <v>2055.29</v>
      </c>
      <c r="H1147" s="10">
        <v>162.69999999999999</v>
      </c>
      <c r="I1147" s="8" t="s">
        <v>624</v>
      </c>
    </row>
    <row r="1148" spans="1:9" ht="45" customHeight="1" x14ac:dyDescent="0.15">
      <c r="A1148" s="7" t="s">
        <v>682</v>
      </c>
      <c r="B1148" s="7" t="s">
        <v>250</v>
      </c>
      <c r="C1148" s="8" t="s">
        <v>630</v>
      </c>
      <c r="D1148" s="8" t="s">
        <v>683</v>
      </c>
      <c r="E1148" s="7" t="s">
        <v>15</v>
      </c>
      <c r="F1148" s="10">
        <v>2159.29</v>
      </c>
      <c r="G1148" s="10">
        <v>2079.3000000000002</v>
      </c>
      <c r="H1148" s="10">
        <v>-79.989999999999995</v>
      </c>
      <c r="I1148" s="8" t="s">
        <v>624</v>
      </c>
    </row>
    <row r="1149" spans="1:9" ht="45" customHeight="1" x14ac:dyDescent="0.15">
      <c r="A1149" s="7" t="s">
        <v>682</v>
      </c>
      <c r="B1149" s="7" t="s">
        <v>250</v>
      </c>
      <c r="C1149" s="8" t="s">
        <v>631</v>
      </c>
      <c r="D1149" s="8" t="s">
        <v>683</v>
      </c>
      <c r="E1149" s="7" t="s">
        <v>15</v>
      </c>
      <c r="F1149" s="10">
        <v>3915.37</v>
      </c>
      <c r="G1149" s="10">
        <v>3770.32</v>
      </c>
      <c r="H1149" s="10">
        <v>-145.05000000000001</v>
      </c>
      <c r="I1149" s="8" t="s">
        <v>624</v>
      </c>
    </row>
    <row r="1150" spans="1:9" ht="60" customHeight="1" x14ac:dyDescent="0.15">
      <c r="A1150" s="7" t="s">
        <v>682</v>
      </c>
      <c r="B1150" s="7" t="s">
        <v>250</v>
      </c>
      <c r="C1150" s="8" t="s">
        <v>632</v>
      </c>
      <c r="D1150" s="8" t="s">
        <v>683</v>
      </c>
      <c r="E1150" s="7" t="s">
        <v>15</v>
      </c>
      <c r="F1150" s="10">
        <v>5141.01</v>
      </c>
      <c r="G1150" s="10">
        <v>5183.37</v>
      </c>
      <c r="H1150" s="10">
        <v>42.36</v>
      </c>
      <c r="I1150" s="8" t="s">
        <v>624</v>
      </c>
    </row>
    <row r="1151" spans="1:9" ht="60" customHeight="1" x14ac:dyDescent="0.15">
      <c r="A1151" s="7" t="s">
        <v>682</v>
      </c>
      <c r="B1151" s="7" t="s">
        <v>250</v>
      </c>
      <c r="C1151" s="8" t="s">
        <v>633</v>
      </c>
      <c r="D1151" s="8" t="s">
        <v>683</v>
      </c>
      <c r="E1151" s="7" t="s">
        <v>15</v>
      </c>
      <c r="F1151" s="10">
        <v>5884.91</v>
      </c>
      <c r="G1151" s="10">
        <v>5666.89</v>
      </c>
      <c r="H1151" s="10">
        <v>-218.02</v>
      </c>
      <c r="I1151" s="8" t="s">
        <v>624</v>
      </c>
    </row>
    <row r="1152" spans="1:9" ht="45" customHeight="1" x14ac:dyDescent="0.15">
      <c r="A1152" s="7" t="s">
        <v>682</v>
      </c>
      <c r="B1152" s="7" t="s">
        <v>250</v>
      </c>
      <c r="C1152" s="8" t="s">
        <v>622</v>
      </c>
      <c r="D1152" s="8" t="s">
        <v>683</v>
      </c>
      <c r="E1152" s="7" t="s">
        <v>15</v>
      </c>
      <c r="F1152" s="10">
        <v>7018.3</v>
      </c>
      <c r="G1152" s="10">
        <v>7155.83</v>
      </c>
      <c r="H1152" s="10">
        <v>137.53</v>
      </c>
      <c r="I1152" s="8" t="s">
        <v>624</v>
      </c>
    </row>
    <row r="1153" spans="1:9" ht="45" customHeight="1" x14ac:dyDescent="0.15">
      <c r="A1153" s="7" t="s">
        <v>682</v>
      </c>
      <c r="B1153" s="7" t="s">
        <v>250</v>
      </c>
      <c r="C1153" s="8" t="s">
        <v>616</v>
      </c>
      <c r="D1153" s="8" t="s">
        <v>683</v>
      </c>
      <c r="E1153" s="7" t="s">
        <v>15</v>
      </c>
      <c r="F1153" s="10">
        <v>0</v>
      </c>
      <c r="G1153" s="10">
        <v>0</v>
      </c>
      <c r="H1153" s="10">
        <v>0</v>
      </c>
      <c r="I1153" s="8" t="s">
        <v>624</v>
      </c>
    </row>
    <row r="1154" spans="1:9" ht="30" customHeight="1" x14ac:dyDescent="0.15">
      <c r="A1154" s="7" t="s">
        <v>682</v>
      </c>
      <c r="B1154" s="7" t="s">
        <v>250</v>
      </c>
      <c r="C1154" s="8" t="s">
        <v>625</v>
      </c>
      <c r="D1154" s="8" t="s">
        <v>683</v>
      </c>
      <c r="E1154" s="7" t="s">
        <v>15</v>
      </c>
      <c r="F1154" s="10">
        <v>0</v>
      </c>
      <c r="G1154" s="10">
        <v>0</v>
      </c>
      <c r="H1154" s="10">
        <v>0</v>
      </c>
      <c r="I1154" s="8" t="s">
        <v>624</v>
      </c>
    </row>
    <row r="1155" spans="1:9" ht="45" customHeight="1" x14ac:dyDescent="0.15">
      <c r="A1155" s="7" t="s">
        <v>682</v>
      </c>
      <c r="B1155" s="7" t="s">
        <v>250</v>
      </c>
      <c r="C1155" s="8" t="s">
        <v>617</v>
      </c>
      <c r="D1155" s="8" t="s">
        <v>683</v>
      </c>
      <c r="E1155" s="7" t="s">
        <v>15</v>
      </c>
      <c r="F1155" s="10">
        <v>0</v>
      </c>
      <c r="G1155" s="10">
        <v>0</v>
      </c>
      <c r="H1155" s="10">
        <v>0</v>
      </c>
      <c r="I1155" s="8" t="s">
        <v>624</v>
      </c>
    </row>
    <row r="1156" spans="1:9" ht="30" customHeight="1" x14ac:dyDescent="0.15">
      <c r="A1156" s="7" t="s">
        <v>682</v>
      </c>
      <c r="B1156" s="7" t="s">
        <v>250</v>
      </c>
      <c r="C1156" s="8" t="s">
        <v>626</v>
      </c>
      <c r="D1156" s="8" t="s">
        <v>683</v>
      </c>
      <c r="E1156" s="7" t="s">
        <v>15</v>
      </c>
      <c r="F1156" s="10">
        <v>0</v>
      </c>
      <c r="G1156" s="10">
        <v>0</v>
      </c>
      <c r="H1156" s="10">
        <v>0</v>
      </c>
      <c r="I1156" s="8" t="s">
        <v>624</v>
      </c>
    </row>
    <row r="1157" spans="1:9" ht="60" customHeight="1" x14ac:dyDescent="0.15">
      <c r="A1157" s="7" t="s">
        <v>682</v>
      </c>
      <c r="B1157" s="7" t="s">
        <v>250</v>
      </c>
      <c r="C1157" s="8" t="s">
        <v>627</v>
      </c>
      <c r="D1157" s="8" t="s">
        <v>683</v>
      </c>
      <c r="E1157" s="7" t="s">
        <v>15</v>
      </c>
      <c r="F1157" s="10">
        <v>371.73</v>
      </c>
      <c r="G1157" s="10">
        <v>371.73</v>
      </c>
      <c r="H1157" s="10">
        <v>0</v>
      </c>
      <c r="I1157" s="8" t="s">
        <v>624</v>
      </c>
    </row>
    <row r="1158" spans="1:9" ht="45" customHeight="1" x14ac:dyDescent="0.15">
      <c r="A1158" s="7" t="s">
        <v>682</v>
      </c>
      <c r="B1158" s="7" t="s">
        <v>250</v>
      </c>
      <c r="C1158" s="8" t="s">
        <v>628</v>
      </c>
      <c r="D1158" s="8" t="s">
        <v>683</v>
      </c>
      <c r="E1158" s="7" t="s">
        <v>15</v>
      </c>
      <c r="F1158" s="10">
        <v>949.74</v>
      </c>
      <c r="G1158" s="10">
        <v>949.74</v>
      </c>
      <c r="H1158" s="10">
        <v>0</v>
      </c>
      <c r="I1158" s="8" t="s">
        <v>624</v>
      </c>
    </row>
    <row r="1159" spans="1:9" ht="45" customHeight="1" x14ac:dyDescent="0.15">
      <c r="A1159" s="7" t="s">
        <v>682</v>
      </c>
      <c r="B1159" s="7" t="s">
        <v>250</v>
      </c>
      <c r="C1159" s="8" t="s">
        <v>618</v>
      </c>
      <c r="D1159" s="8" t="s">
        <v>683</v>
      </c>
      <c r="E1159" s="7" t="s">
        <v>15</v>
      </c>
      <c r="F1159" s="10">
        <v>1175.67</v>
      </c>
      <c r="G1159" s="10">
        <v>1175.67</v>
      </c>
      <c r="H1159" s="10">
        <v>0</v>
      </c>
      <c r="I1159" s="8" t="s">
        <v>624</v>
      </c>
    </row>
    <row r="1160" spans="1:9" ht="45" customHeight="1" x14ac:dyDescent="0.15">
      <c r="A1160" s="7" t="s">
        <v>682</v>
      </c>
      <c r="B1160" s="7" t="s">
        <v>250</v>
      </c>
      <c r="C1160" s="8" t="s">
        <v>613</v>
      </c>
      <c r="D1160" s="8" t="s">
        <v>683</v>
      </c>
      <c r="E1160" s="7" t="s">
        <v>15</v>
      </c>
      <c r="F1160" s="10">
        <v>1175.67</v>
      </c>
      <c r="G1160" s="10">
        <v>1175.67</v>
      </c>
      <c r="H1160" s="10">
        <v>0</v>
      </c>
      <c r="I1160" s="8" t="s">
        <v>624</v>
      </c>
    </row>
    <row r="1161" spans="1:9" ht="45" customHeight="1" x14ac:dyDescent="0.15">
      <c r="A1161" s="7" t="s">
        <v>682</v>
      </c>
      <c r="B1161" s="7" t="s">
        <v>250</v>
      </c>
      <c r="C1161" s="8" t="s">
        <v>629</v>
      </c>
      <c r="D1161" s="8" t="s">
        <v>683</v>
      </c>
      <c r="E1161" s="7" t="s">
        <v>15</v>
      </c>
      <c r="F1161" s="10">
        <v>2055.29</v>
      </c>
      <c r="G1161" s="10">
        <v>2055.29</v>
      </c>
      <c r="H1161" s="10">
        <v>0</v>
      </c>
      <c r="I1161" s="8" t="s">
        <v>624</v>
      </c>
    </row>
    <row r="1162" spans="1:9" ht="45" customHeight="1" x14ac:dyDescent="0.15">
      <c r="A1162" s="7" t="s">
        <v>682</v>
      </c>
      <c r="B1162" s="7" t="s">
        <v>250</v>
      </c>
      <c r="C1162" s="8" t="s">
        <v>630</v>
      </c>
      <c r="D1162" s="8" t="s">
        <v>683</v>
      </c>
      <c r="E1162" s="7" t="s">
        <v>15</v>
      </c>
      <c r="F1162" s="10">
        <v>2079.3000000000002</v>
      </c>
      <c r="G1162" s="10">
        <v>2079.3000000000002</v>
      </c>
      <c r="H1162" s="10">
        <v>0</v>
      </c>
      <c r="I1162" s="8" t="s">
        <v>624</v>
      </c>
    </row>
    <row r="1163" spans="1:9" ht="45" customHeight="1" x14ac:dyDescent="0.15">
      <c r="A1163" s="7" t="s">
        <v>682</v>
      </c>
      <c r="B1163" s="7" t="s">
        <v>250</v>
      </c>
      <c r="C1163" s="8" t="s">
        <v>631</v>
      </c>
      <c r="D1163" s="8" t="s">
        <v>683</v>
      </c>
      <c r="E1163" s="7" t="s">
        <v>15</v>
      </c>
      <c r="F1163" s="10">
        <v>3770.32</v>
      </c>
      <c r="G1163" s="10">
        <v>3770.32</v>
      </c>
      <c r="H1163" s="10">
        <v>0</v>
      </c>
      <c r="I1163" s="8" t="s">
        <v>624</v>
      </c>
    </row>
    <row r="1164" spans="1:9" ht="60" customHeight="1" x14ac:dyDescent="0.15">
      <c r="A1164" s="7" t="s">
        <v>682</v>
      </c>
      <c r="B1164" s="7" t="s">
        <v>250</v>
      </c>
      <c r="C1164" s="8" t="s">
        <v>632</v>
      </c>
      <c r="D1164" s="8" t="s">
        <v>683</v>
      </c>
      <c r="E1164" s="7" t="s">
        <v>15</v>
      </c>
      <c r="F1164" s="10">
        <v>5183.37</v>
      </c>
      <c r="G1164" s="10">
        <v>5183.37</v>
      </c>
      <c r="H1164" s="10">
        <v>0</v>
      </c>
      <c r="I1164" s="8" t="s">
        <v>624</v>
      </c>
    </row>
    <row r="1165" spans="1:9" ht="60" customHeight="1" x14ac:dyDescent="0.15">
      <c r="A1165" s="7" t="s">
        <v>682</v>
      </c>
      <c r="B1165" s="7" t="s">
        <v>250</v>
      </c>
      <c r="C1165" s="8" t="s">
        <v>633</v>
      </c>
      <c r="D1165" s="8" t="s">
        <v>683</v>
      </c>
      <c r="E1165" s="7" t="s">
        <v>15</v>
      </c>
      <c r="F1165" s="10">
        <v>5666.89</v>
      </c>
      <c r="G1165" s="10">
        <v>5666.89</v>
      </c>
      <c r="H1165" s="10">
        <v>0</v>
      </c>
      <c r="I1165" s="8" t="s">
        <v>624</v>
      </c>
    </row>
    <row r="1166" spans="1:9" ht="45" customHeight="1" x14ac:dyDescent="0.15">
      <c r="A1166" s="7" t="s">
        <v>682</v>
      </c>
      <c r="B1166" s="7" t="s">
        <v>250</v>
      </c>
      <c r="C1166" s="8" t="s">
        <v>622</v>
      </c>
      <c r="D1166" s="8" t="s">
        <v>683</v>
      </c>
      <c r="E1166" s="7" t="s">
        <v>15</v>
      </c>
      <c r="F1166" s="10">
        <v>7155.83</v>
      </c>
      <c r="G1166" s="10">
        <v>7155.83</v>
      </c>
      <c r="H1166" s="10">
        <v>0</v>
      </c>
      <c r="I1166" s="8" t="s">
        <v>624</v>
      </c>
    </row>
    <row r="1167" spans="1:9" ht="45" customHeight="1" x14ac:dyDescent="0.15">
      <c r="A1167" s="7" t="s">
        <v>682</v>
      </c>
      <c r="B1167" s="7" t="s">
        <v>250</v>
      </c>
      <c r="C1167" s="8" t="s">
        <v>616</v>
      </c>
      <c r="D1167" s="8" t="s">
        <v>683</v>
      </c>
      <c r="E1167" s="7" t="s">
        <v>15</v>
      </c>
      <c r="F1167" s="10">
        <v>0</v>
      </c>
      <c r="G1167" s="10">
        <v>0</v>
      </c>
      <c r="H1167" s="10">
        <v>0</v>
      </c>
      <c r="I1167" s="8" t="s">
        <v>624</v>
      </c>
    </row>
    <row r="1168" spans="1:9" ht="30" customHeight="1" x14ac:dyDescent="0.15">
      <c r="A1168" s="7" t="s">
        <v>682</v>
      </c>
      <c r="B1168" s="7" t="s">
        <v>250</v>
      </c>
      <c r="C1168" s="8" t="s">
        <v>625</v>
      </c>
      <c r="D1168" s="8" t="s">
        <v>683</v>
      </c>
      <c r="E1168" s="7" t="s">
        <v>15</v>
      </c>
      <c r="F1168" s="10">
        <v>0</v>
      </c>
      <c r="G1168" s="10">
        <v>0</v>
      </c>
      <c r="H1168" s="10">
        <v>0</v>
      </c>
      <c r="I1168" s="8" t="s">
        <v>624</v>
      </c>
    </row>
    <row r="1169" spans="1:9" ht="45" customHeight="1" x14ac:dyDescent="0.15">
      <c r="A1169" s="7" t="s">
        <v>682</v>
      </c>
      <c r="B1169" s="7" t="s">
        <v>250</v>
      </c>
      <c r="C1169" s="8" t="s">
        <v>617</v>
      </c>
      <c r="D1169" s="8" t="s">
        <v>683</v>
      </c>
      <c r="E1169" s="7" t="s">
        <v>15</v>
      </c>
      <c r="F1169" s="10">
        <v>0</v>
      </c>
      <c r="G1169" s="10">
        <v>0</v>
      </c>
      <c r="H1169" s="10">
        <v>0</v>
      </c>
      <c r="I1169" s="8" t="s">
        <v>624</v>
      </c>
    </row>
    <row r="1170" spans="1:9" ht="30" customHeight="1" x14ac:dyDescent="0.15">
      <c r="A1170" s="7" t="s">
        <v>682</v>
      </c>
      <c r="B1170" s="7" t="s">
        <v>250</v>
      </c>
      <c r="C1170" s="8" t="s">
        <v>626</v>
      </c>
      <c r="D1170" s="8" t="s">
        <v>683</v>
      </c>
      <c r="E1170" s="7" t="s">
        <v>15</v>
      </c>
      <c r="F1170" s="10">
        <v>0</v>
      </c>
      <c r="G1170" s="10">
        <v>0</v>
      </c>
      <c r="H1170" s="10">
        <v>0</v>
      </c>
      <c r="I1170" s="8" t="s">
        <v>624</v>
      </c>
    </row>
    <row r="1171" spans="1:9" ht="60" customHeight="1" x14ac:dyDescent="0.15">
      <c r="A1171" s="7" t="s">
        <v>682</v>
      </c>
      <c r="B1171" s="7" t="s">
        <v>250</v>
      </c>
      <c r="C1171" s="8" t="s">
        <v>627</v>
      </c>
      <c r="D1171" s="8" t="s">
        <v>683</v>
      </c>
      <c r="E1171" s="7" t="s">
        <v>15</v>
      </c>
      <c r="F1171" s="10">
        <v>371.73</v>
      </c>
      <c r="G1171" s="10">
        <v>371.73</v>
      </c>
      <c r="H1171" s="10">
        <v>0</v>
      </c>
      <c r="I1171" s="8" t="s">
        <v>624</v>
      </c>
    </row>
    <row r="1172" spans="1:9" ht="45" customHeight="1" x14ac:dyDescent="0.15">
      <c r="A1172" s="7" t="s">
        <v>682</v>
      </c>
      <c r="B1172" s="7" t="s">
        <v>250</v>
      </c>
      <c r="C1172" s="8" t="s">
        <v>628</v>
      </c>
      <c r="D1172" s="8" t="s">
        <v>683</v>
      </c>
      <c r="E1172" s="7" t="s">
        <v>15</v>
      </c>
      <c r="F1172" s="10">
        <v>949.74</v>
      </c>
      <c r="G1172" s="10">
        <v>949.74</v>
      </c>
      <c r="H1172" s="10">
        <v>0</v>
      </c>
      <c r="I1172" s="8" t="s">
        <v>624</v>
      </c>
    </row>
    <row r="1173" spans="1:9" ht="45" customHeight="1" x14ac:dyDescent="0.15">
      <c r="A1173" s="7" t="s">
        <v>682</v>
      </c>
      <c r="B1173" s="7" t="s">
        <v>250</v>
      </c>
      <c r="C1173" s="8" t="s">
        <v>618</v>
      </c>
      <c r="D1173" s="8" t="s">
        <v>683</v>
      </c>
      <c r="E1173" s="7" t="s">
        <v>15</v>
      </c>
      <c r="F1173" s="10">
        <v>1175.67</v>
      </c>
      <c r="G1173" s="10">
        <v>1175.67</v>
      </c>
      <c r="H1173" s="10">
        <v>0</v>
      </c>
      <c r="I1173" s="8" t="s">
        <v>624</v>
      </c>
    </row>
    <row r="1174" spans="1:9" ht="45" customHeight="1" x14ac:dyDescent="0.15">
      <c r="A1174" s="7" t="s">
        <v>682</v>
      </c>
      <c r="B1174" s="7" t="s">
        <v>250</v>
      </c>
      <c r="C1174" s="8" t="s">
        <v>613</v>
      </c>
      <c r="D1174" s="8" t="s">
        <v>683</v>
      </c>
      <c r="E1174" s="7" t="s">
        <v>15</v>
      </c>
      <c r="F1174" s="10">
        <v>1175.67</v>
      </c>
      <c r="G1174" s="10">
        <v>1175.67</v>
      </c>
      <c r="H1174" s="10">
        <v>0</v>
      </c>
      <c r="I1174" s="8" t="s">
        <v>624</v>
      </c>
    </row>
    <row r="1175" spans="1:9" ht="45" customHeight="1" x14ac:dyDescent="0.15">
      <c r="A1175" s="7" t="s">
        <v>682</v>
      </c>
      <c r="B1175" s="7" t="s">
        <v>359</v>
      </c>
      <c r="C1175" s="8" t="s">
        <v>616</v>
      </c>
      <c r="D1175" s="8" t="s">
        <v>684</v>
      </c>
      <c r="E1175" s="7" t="s">
        <v>15</v>
      </c>
      <c r="F1175" s="10">
        <v>0</v>
      </c>
      <c r="G1175" s="10">
        <v>0</v>
      </c>
      <c r="H1175" s="10">
        <v>0</v>
      </c>
      <c r="I1175" s="8" t="s">
        <v>624</v>
      </c>
    </row>
    <row r="1176" spans="1:9" ht="45" customHeight="1" x14ac:dyDescent="0.15">
      <c r="A1176" s="7" t="s">
        <v>682</v>
      </c>
      <c r="B1176" s="7" t="s">
        <v>359</v>
      </c>
      <c r="C1176" s="8" t="s">
        <v>622</v>
      </c>
      <c r="D1176" s="8" t="s">
        <v>684</v>
      </c>
      <c r="E1176" s="7" t="s">
        <v>15</v>
      </c>
      <c r="F1176" s="10">
        <v>5761.99</v>
      </c>
      <c r="G1176" s="10">
        <v>6047.08</v>
      </c>
      <c r="H1176" s="10">
        <v>285.08999999999997</v>
      </c>
      <c r="I1176" s="8" t="s">
        <v>624</v>
      </c>
    </row>
    <row r="1177" spans="1:9" ht="45" customHeight="1" x14ac:dyDescent="0.15">
      <c r="A1177" s="7" t="s">
        <v>682</v>
      </c>
      <c r="B1177" s="7" t="s">
        <v>359</v>
      </c>
      <c r="C1177" s="8" t="s">
        <v>617</v>
      </c>
      <c r="D1177" s="8" t="s">
        <v>684</v>
      </c>
      <c r="E1177" s="7" t="s">
        <v>15</v>
      </c>
      <c r="F1177" s="10">
        <v>0</v>
      </c>
      <c r="G1177" s="10">
        <v>0</v>
      </c>
      <c r="H1177" s="10">
        <v>0</v>
      </c>
      <c r="I1177" s="8" t="s">
        <v>624</v>
      </c>
    </row>
    <row r="1178" spans="1:9" ht="30" customHeight="1" x14ac:dyDescent="0.15">
      <c r="A1178" s="7" t="s">
        <v>682</v>
      </c>
      <c r="B1178" s="7" t="s">
        <v>359</v>
      </c>
      <c r="C1178" s="8" t="s">
        <v>626</v>
      </c>
      <c r="D1178" s="8" t="s">
        <v>684</v>
      </c>
      <c r="E1178" s="7" t="s">
        <v>15</v>
      </c>
      <c r="F1178" s="10">
        <v>0</v>
      </c>
      <c r="G1178" s="10">
        <v>0</v>
      </c>
      <c r="H1178" s="10">
        <v>0</v>
      </c>
      <c r="I1178" s="8" t="s">
        <v>624</v>
      </c>
    </row>
    <row r="1179" spans="1:9" ht="60" customHeight="1" x14ac:dyDescent="0.15">
      <c r="A1179" s="7" t="s">
        <v>682</v>
      </c>
      <c r="B1179" s="7" t="s">
        <v>359</v>
      </c>
      <c r="C1179" s="8" t="s">
        <v>627</v>
      </c>
      <c r="D1179" s="8" t="s">
        <v>684</v>
      </c>
      <c r="E1179" s="7" t="s">
        <v>15</v>
      </c>
      <c r="F1179" s="10">
        <v>314.14</v>
      </c>
      <c r="G1179" s="10">
        <v>314.14</v>
      </c>
      <c r="H1179" s="10">
        <v>0</v>
      </c>
      <c r="I1179" s="8" t="s">
        <v>624</v>
      </c>
    </row>
    <row r="1180" spans="1:9" ht="45" customHeight="1" x14ac:dyDescent="0.15">
      <c r="A1180" s="7" t="s">
        <v>682</v>
      </c>
      <c r="B1180" s="7" t="s">
        <v>359</v>
      </c>
      <c r="C1180" s="8" t="s">
        <v>628</v>
      </c>
      <c r="D1180" s="8" t="s">
        <v>684</v>
      </c>
      <c r="E1180" s="7" t="s">
        <v>15</v>
      </c>
      <c r="F1180" s="10">
        <v>802.58</v>
      </c>
      <c r="G1180" s="10">
        <v>802.58</v>
      </c>
      <c r="H1180" s="10">
        <v>0</v>
      </c>
      <c r="I1180" s="8" t="s">
        <v>624</v>
      </c>
    </row>
    <row r="1181" spans="1:9" ht="45" customHeight="1" x14ac:dyDescent="0.15">
      <c r="A1181" s="7" t="s">
        <v>682</v>
      </c>
      <c r="B1181" s="7" t="s">
        <v>359</v>
      </c>
      <c r="C1181" s="8" t="s">
        <v>618</v>
      </c>
      <c r="D1181" s="8" t="s">
        <v>684</v>
      </c>
      <c r="E1181" s="7" t="s">
        <v>15</v>
      </c>
      <c r="F1181" s="10">
        <v>993.51</v>
      </c>
      <c r="G1181" s="10">
        <v>993.51</v>
      </c>
      <c r="H1181" s="10">
        <v>0</v>
      </c>
      <c r="I1181" s="8" t="s">
        <v>624</v>
      </c>
    </row>
    <row r="1182" spans="1:9" ht="45" customHeight="1" x14ac:dyDescent="0.15">
      <c r="A1182" s="7" t="s">
        <v>682</v>
      </c>
      <c r="B1182" s="7" t="s">
        <v>359</v>
      </c>
      <c r="C1182" s="8" t="s">
        <v>613</v>
      </c>
      <c r="D1182" s="8" t="s">
        <v>684</v>
      </c>
      <c r="E1182" s="7" t="s">
        <v>15</v>
      </c>
      <c r="F1182" s="10">
        <v>993.51</v>
      </c>
      <c r="G1182" s="10">
        <v>993.51</v>
      </c>
      <c r="H1182" s="10">
        <v>0</v>
      </c>
      <c r="I1182" s="8" t="s">
        <v>624</v>
      </c>
    </row>
    <row r="1183" spans="1:9" ht="45" customHeight="1" x14ac:dyDescent="0.15">
      <c r="A1183" s="7" t="s">
        <v>682</v>
      </c>
      <c r="B1183" s="7" t="s">
        <v>359</v>
      </c>
      <c r="C1183" s="8" t="s">
        <v>629</v>
      </c>
      <c r="D1183" s="8" t="s">
        <v>684</v>
      </c>
      <c r="E1183" s="7" t="s">
        <v>15</v>
      </c>
      <c r="F1183" s="10">
        <v>1736.84</v>
      </c>
      <c r="G1183" s="10">
        <v>1736.84</v>
      </c>
      <c r="H1183" s="10">
        <v>0</v>
      </c>
      <c r="I1183" s="8" t="s">
        <v>624</v>
      </c>
    </row>
    <row r="1184" spans="1:9" ht="45" customHeight="1" x14ac:dyDescent="0.15">
      <c r="A1184" s="7" t="s">
        <v>682</v>
      </c>
      <c r="B1184" s="7" t="s">
        <v>359</v>
      </c>
      <c r="C1184" s="8" t="s">
        <v>630</v>
      </c>
      <c r="D1184" s="8" t="s">
        <v>684</v>
      </c>
      <c r="E1184" s="7" t="s">
        <v>15</v>
      </c>
      <c r="F1184" s="10">
        <v>1757.13</v>
      </c>
      <c r="G1184" s="10">
        <v>1757.13</v>
      </c>
      <c r="H1184" s="10">
        <v>0</v>
      </c>
      <c r="I1184" s="8" t="s">
        <v>624</v>
      </c>
    </row>
    <row r="1185" spans="1:9" ht="45" customHeight="1" x14ac:dyDescent="0.15">
      <c r="A1185" s="7" t="s">
        <v>682</v>
      </c>
      <c r="B1185" s="7" t="s">
        <v>359</v>
      </c>
      <c r="C1185" s="8" t="s">
        <v>631</v>
      </c>
      <c r="D1185" s="8" t="s">
        <v>684</v>
      </c>
      <c r="E1185" s="7" t="s">
        <v>15</v>
      </c>
      <c r="F1185" s="10">
        <v>3186.13</v>
      </c>
      <c r="G1185" s="10">
        <v>3186.13</v>
      </c>
      <c r="H1185" s="10">
        <v>0</v>
      </c>
      <c r="I1185" s="8" t="s">
        <v>624</v>
      </c>
    </row>
    <row r="1186" spans="1:9" ht="60" customHeight="1" x14ac:dyDescent="0.15">
      <c r="A1186" s="7" t="s">
        <v>682</v>
      </c>
      <c r="B1186" s="7" t="s">
        <v>359</v>
      </c>
      <c r="C1186" s="8" t="s">
        <v>632</v>
      </c>
      <c r="D1186" s="8" t="s">
        <v>684</v>
      </c>
      <c r="E1186" s="7" t="s">
        <v>15</v>
      </c>
      <c r="F1186" s="10">
        <v>4380.24</v>
      </c>
      <c r="G1186" s="10">
        <v>4380.24</v>
      </c>
      <c r="H1186" s="10">
        <v>0</v>
      </c>
      <c r="I1186" s="8" t="s">
        <v>624</v>
      </c>
    </row>
    <row r="1187" spans="1:9" ht="60" customHeight="1" x14ac:dyDescent="0.15">
      <c r="A1187" s="7" t="s">
        <v>682</v>
      </c>
      <c r="B1187" s="7" t="s">
        <v>359</v>
      </c>
      <c r="C1187" s="8" t="s">
        <v>633</v>
      </c>
      <c r="D1187" s="8" t="s">
        <v>684</v>
      </c>
      <c r="E1187" s="7" t="s">
        <v>15</v>
      </c>
      <c r="F1187" s="10">
        <v>4788.84</v>
      </c>
      <c r="G1187" s="10">
        <v>4788.84</v>
      </c>
      <c r="H1187" s="10">
        <v>0</v>
      </c>
      <c r="I1187" s="8" t="s">
        <v>624</v>
      </c>
    </row>
    <row r="1188" spans="1:9" ht="45" customHeight="1" x14ac:dyDescent="0.15">
      <c r="A1188" s="7" t="s">
        <v>682</v>
      </c>
      <c r="B1188" s="7" t="s">
        <v>359</v>
      </c>
      <c r="C1188" s="8" t="s">
        <v>622</v>
      </c>
      <c r="D1188" s="8" t="s">
        <v>684</v>
      </c>
      <c r="E1188" s="7" t="s">
        <v>15</v>
      </c>
      <c r="F1188" s="10">
        <v>6047.08</v>
      </c>
      <c r="G1188" s="10">
        <v>6047.08</v>
      </c>
      <c r="H1188" s="10">
        <v>0</v>
      </c>
      <c r="I1188" s="8" t="s">
        <v>624</v>
      </c>
    </row>
    <row r="1189" spans="1:9" ht="45" customHeight="1" x14ac:dyDescent="0.15">
      <c r="A1189" s="7" t="s">
        <v>682</v>
      </c>
      <c r="B1189" s="7" t="s">
        <v>359</v>
      </c>
      <c r="C1189" s="8" t="s">
        <v>616</v>
      </c>
      <c r="D1189" s="8" t="s">
        <v>684</v>
      </c>
      <c r="E1189" s="7" t="s">
        <v>15</v>
      </c>
      <c r="F1189" s="10">
        <v>1018.67</v>
      </c>
      <c r="G1189" s="10">
        <v>0</v>
      </c>
      <c r="H1189" s="10">
        <v>-1018.67</v>
      </c>
      <c r="I1189" s="8" t="s">
        <v>624</v>
      </c>
    </row>
    <row r="1190" spans="1:9" ht="30" customHeight="1" x14ac:dyDescent="0.15">
      <c r="A1190" s="7" t="s">
        <v>682</v>
      </c>
      <c r="B1190" s="7" t="s">
        <v>359</v>
      </c>
      <c r="C1190" s="8" t="s">
        <v>625</v>
      </c>
      <c r="D1190" s="8" t="s">
        <v>684</v>
      </c>
      <c r="E1190" s="7" t="s">
        <v>15</v>
      </c>
      <c r="F1190" s="10">
        <v>0</v>
      </c>
      <c r="G1190" s="10">
        <v>0</v>
      </c>
      <c r="H1190" s="10">
        <v>0</v>
      </c>
      <c r="I1190" s="8" t="s">
        <v>624</v>
      </c>
    </row>
    <row r="1191" spans="1:9" ht="45" customHeight="1" x14ac:dyDescent="0.15">
      <c r="A1191" s="7" t="s">
        <v>682</v>
      </c>
      <c r="B1191" s="7" t="s">
        <v>359</v>
      </c>
      <c r="C1191" s="8" t="s">
        <v>617</v>
      </c>
      <c r="D1191" s="8" t="s">
        <v>684</v>
      </c>
      <c r="E1191" s="7" t="s">
        <v>15</v>
      </c>
      <c r="F1191" s="10">
        <v>1018.67</v>
      </c>
      <c r="G1191" s="10">
        <v>0</v>
      </c>
      <c r="H1191" s="10">
        <v>-1018.67</v>
      </c>
      <c r="I1191" s="8" t="s">
        <v>624</v>
      </c>
    </row>
    <row r="1192" spans="1:9" ht="30" customHeight="1" x14ac:dyDescent="0.15">
      <c r="A1192" s="7" t="s">
        <v>682</v>
      </c>
      <c r="B1192" s="7" t="s">
        <v>359</v>
      </c>
      <c r="C1192" s="8" t="s">
        <v>626</v>
      </c>
      <c r="D1192" s="8" t="s">
        <v>684</v>
      </c>
      <c r="E1192" s="7" t="s">
        <v>15</v>
      </c>
      <c r="F1192" s="10">
        <v>0</v>
      </c>
      <c r="G1192" s="10">
        <v>0</v>
      </c>
      <c r="H1192" s="10">
        <v>0</v>
      </c>
      <c r="I1192" s="8" t="s">
        <v>624</v>
      </c>
    </row>
    <row r="1193" spans="1:9" ht="60" customHeight="1" x14ac:dyDescent="0.15">
      <c r="A1193" s="7" t="s">
        <v>682</v>
      </c>
      <c r="B1193" s="7" t="s">
        <v>359</v>
      </c>
      <c r="C1193" s="8" t="s">
        <v>627</v>
      </c>
      <c r="D1193" s="8" t="s">
        <v>684</v>
      </c>
      <c r="E1193" s="7" t="s">
        <v>15</v>
      </c>
      <c r="F1193" s="10">
        <v>304.13</v>
      </c>
      <c r="G1193" s="10">
        <v>314.14</v>
      </c>
      <c r="H1193" s="10">
        <v>10.01</v>
      </c>
      <c r="I1193" s="8" t="s">
        <v>624</v>
      </c>
    </row>
    <row r="1194" spans="1:9" ht="45" customHeight="1" x14ac:dyDescent="0.15">
      <c r="A1194" s="7" t="s">
        <v>682</v>
      </c>
      <c r="B1194" s="7" t="s">
        <v>359</v>
      </c>
      <c r="C1194" s="8" t="s">
        <v>628</v>
      </c>
      <c r="D1194" s="8" t="s">
        <v>684</v>
      </c>
      <c r="E1194" s="7" t="s">
        <v>15</v>
      </c>
      <c r="F1194" s="10">
        <v>623.20000000000005</v>
      </c>
      <c r="G1194" s="10">
        <v>802.58</v>
      </c>
      <c r="H1194" s="10">
        <v>179.38</v>
      </c>
      <c r="I1194" s="8" t="s">
        <v>624</v>
      </c>
    </row>
    <row r="1195" spans="1:9" ht="45" customHeight="1" x14ac:dyDescent="0.15">
      <c r="A1195" s="7" t="s">
        <v>682</v>
      </c>
      <c r="B1195" s="7" t="s">
        <v>359</v>
      </c>
      <c r="C1195" s="8" t="s">
        <v>618</v>
      </c>
      <c r="D1195" s="8" t="s">
        <v>684</v>
      </c>
      <c r="E1195" s="7" t="s">
        <v>15</v>
      </c>
      <c r="F1195" s="10">
        <v>0</v>
      </c>
      <c r="G1195" s="10">
        <v>993.51</v>
      </c>
      <c r="H1195" s="10">
        <v>993.51</v>
      </c>
      <c r="I1195" s="8" t="s">
        <v>624</v>
      </c>
    </row>
    <row r="1196" spans="1:9" ht="45" customHeight="1" x14ac:dyDescent="0.15">
      <c r="A1196" s="7" t="s">
        <v>682</v>
      </c>
      <c r="B1196" s="7" t="s">
        <v>359</v>
      </c>
      <c r="C1196" s="8" t="s">
        <v>613</v>
      </c>
      <c r="D1196" s="8" t="s">
        <v>684</v>
      </c>
      <c r="E1196" s="7" t="s">
        <v>15</v>
      </c>
      <c r="F1196" s="10">
        <v>0</v>
      </c>
      <c r="G1196" s="10">
        <v>993.51</v>
      </c>
      <c r="H1196" s="10">
        <v>993.51</v>
      </c>
      <c r="I1196" s="8" t="s">
        <v>624</v>
      </c>
    </row>
    <row r="1197" spans="1:9" ht="45" customHeight="1" x14ac:dyDescent="0.15">
      <c r="A1197" s="7" t="s">
        <v>682</v>
      </c>
      <c r="B1197" s="7" t="s">
        <v>359</v>
      </c>
      <c r="C1197" s="8" t="s">
        <v>629</v>
      </c>
      <c r="D1197" s="8" t="s">
        <v>684</v>
      </c>
      <c r="E1197" s="7" t="s">
        <v>15</v>
      </c>
      <c r="F1197" s="10">
        <v>2070.7600000000002</v>
      </c>
      <c r="G1197" s="10">
        <v>1736.84</v>
      </c>
      <c r="H1197" s="10">
        <v>-333.92</v>
      </c>
      <c r="I1197" s="8" t="s">
        <v>624</v>
      </c>
    </row>
    <row r="1198" spans="1:9" ht="45" customHeight="1" x14ac:dyDescent="0.15">
      <c r="A1198" s="7" t="s">
        <v>682</v>
      </c>
      <c r="B1198" s="7" t="s">
        <v>359</v>
      </c>
      <c r="C1198" s="8" t="s">
        <v>630</v>
      </c>
      <c r="D1198" s="8" t="s">
        <v>684</v>
      </c>
      <c r="E1198" s="7" t="s">
        <v>15</v>
      </c>
      <c r="F1198" s="10">
        <v>2014.8</v>
      </c>
      <c r="G1198" s="10">
        <v>1757.13</v>
      </c>
      <c r="H1198" s="10">
        <v>-257.67</v>
      </c>
      <c r="I1198" s="8" t="s">
        <v>624</v>
      </c>
    </row>
    <row r="1199" spans="1:9" ht="45" customHeight="1" x14ac:dyDescent="0.15">
      <c r="A1199" s="7" t="s">
        <v>682</v>
      </c>
      <c r="B1199" s="7" t="s">
        <v>359</v>
      </c>
      <c r="C1199" s="8" t="s">
        <v>631</v>
      </c>
      <c r="D1199" s="8" t="s">
        <v>684</v>
      </c>
      <c r="E1199" s="7" t="s">
        <v>15</v>
      </c>
      <c r="F1199" s="10">
        <v>3122.49</v>
      </c>
      <c r="G1199" s="10">
        <v>3186.13</v>
      </c>
      <c r="H1199" s="10">
        <v>63.64</v>
      </c>
      <c r="I1199" s="8" t="s">
        <v>624</v>
      </c>
    </row>
    <row r="1200" spans="1:9" ht="60" customHeight="1" x14ac:dyDescent="0.15">
      <c r="A1200" s="7" t="s">
        <v>682</v>
      </c>
      <c r="B1200" s="7" t="s">
        <v>359</v>
      </c>
      <c r="C1200" s="8" t="s">
        <v>632</v>
      </c>
      <c r="D1200" s="8" t="s">
        <v>684</v>
      </c>
      <c r="E1200" s="7" t="s">
        <v>15</v>
      </c>
      <c r="F1200" s="10">
        <v>4174.47</v>
      </c>
      <c r="G1200" s="10">
        <v>4380.24</v>
      </c>
      <c r="H1200" s="10">
        <v>205.77</v>
      </c>
      <c r="I1200" s="8" t="s">
        <v>624</v>
      </c>
    </row>
    <row r="1201" spans="1:9" ht="60" customHeight="1" x14ac:dyDescent="0.15">
      <c r="A1201" s="7" t="s">
        <v>682</v>
      </c>
      <c r="B1201" s="7" t="s">
        <v>359</v>
      </c>
      <c r="C1201" s="8" t="s">
        <v>633</v>
      </c>
      <c r="D1201" s="8" t="s">
        <v>684</v>
      </c>
      <c r="E1201" s="7" t="s">
        <v>15</v>
      </c>
      <c r="F1201" s="10">
        <v>4890.82</v>
      </c>
      <c r="G1201" s="10">
        <v>4788.84</v>
      </c>
      <c r="H1201" s="10">
        <v>-101.98</v>
      </c>
      <c r="I1201" s="8" t="s">
        <v>624</v>
      </c>
    </row>
    <row r="1202" spans="1:9" ht="30" customHeight="1" x14ac:dyDescent="0.15">
      <c r="A1202" s="7" t="s">
        <v>682</v>
      </c>
      <c r="B1202" s="7" t="s">
        <v>359</v>
      </c>
      <c r="C1202" s="8" t="s">
        <v>625</v>
      </c>
      <c r="D1202" s="8" t="s">
        <v>684</v>
      </c>
      <c r="E1202" s="7" t="s">
        <v>15</v>
      </c>
      <c r="F1202" s="10">
        <v>0</v>
      </c>
      <c r="G1202" s="10">
        <v>0</v>
      </c>
      <c r="H1202" s="10">
        <v>0</v>
      </c>
      <c r="I1202" s="8" t="s">
        <v>624</v>
      </c>
    </row>
    <row r="1203" spans="1:9" ht="45" customHeight="1" x14ac:dyDescent="0.15">
      <c r="A1203" s="7" t="s">
        <v>682</v>
      </c>
      <c r="B1203" s="7" t="s">
        <v>360</v>
      </c>
      <c r="C1203" s="8" t="s">
        <v>629</v>
      </c>
      <c r="D1203" s="8" t="s">
        <v>685</v>
      </c>
      <c r="E1203" s="7" t="s">
        <v>15</v>
      </c>
      <c r="F1203" s="10">
        <v>1335.86</v>
      </c>
      <c r="G1203" s="10">
        <v>1120.45</v>
      </c>
      <c r="H1203" s="10">
        <v>-215.41</v>
      </c>
      <c r="I1203" s="8" t="s">
        <v>624</v>
      </c>
    </row>
    <row r="1204" spans="1:9" ht="45" customHeight="1" x14ac:dyDescent="0.15">
      <c r="A1204" s="7" t="s">
        <v>682</v>
      </c>
      <c r="B1204" s="7" t="s">
        <v>360</v>
      </c>
      <c r="C1204" s="8" t="s">
        <v>630</v>
      </c>
      <c r="D1204" s="8" t="s">
        <v>685</v>
      </c>
      <c r="E1204" s="7" t="s">
        <v>15</v>
      </c>
      <c r="F1204" s="10">
        <v>1299.76</v>
      </c>
      <c r="G1204" s="10">
        <v>1133.54</v>
      </c>
      <c r="H1204" s="10">
        <v>-166.22</v>
      </c>
      <c r="I1204" s="8" t="s">
        <v>624</v>
      </c>
    </row>
    <row r="1205" spans="1:9" ht="45" customHeight="1" x14ac:dyDescent="0.15">
      <c r="A1205" s="7" t="s">
        <v>682</v>
      </c>
      <c r="B1205" s="7" t="s">
        <v>360</v>
      </c>
      <c r="C1205" s="8" t="s">
        <v>631</v>
      </c>
      <c r="D1205" s="8" t="s">
        <v>685</v>
      </c>
      <c r="E1205" s="7" t="s">
        <v>15</v>
      </c>
      <c r="F1205" s="10">
        <v>2014.34</v>
      </c>
      <c r="G1205" s="10">
        <v>2055.4</v>
      </c>
      <c r="H1205" s="10">
        <v>41.06</v>
      </c>
      <c r="I1205" s="8" t="s">
        <v>624</v>
      </c>
    </row>
    <row r="1206" spans="1:9" ht="60" customHeight="1" x14ac:dyDescent="0.15">
      <c r="A1206" s="7" t="s">
        <v>682</v>
      </c>
      <c r="B1206" s="7" t="s">
        <v>360</v>
      </c>
      <c r="C1206" s="8" t="s">
        <v>632</v>
      </c>
      <c r="D1206" s="8" t="s">
        <v>685</v>
      </c>
      <c r="E1206" s="7" t="s">
        <v>15</v>
      </c>
      <c r="F1206" s="10">
        <v>2692.99</v>
      </c>
      <c r="G1206" s="10">
        <v>2825.73</v>
      </c>
      <c r="H1206" s="10">
        <v>132.74</v>
      </c>
      <c r="I1206" s="8" t="s">
        <v>624</v>
      </c>
    </row>
    <row r="1207" spans="1:9" ht="60" customHeight="1" x14ac:dyDescent="0.15">
      <c r="A1207" s="7" t="s">
        <v>682</v>
      </c>
      <c r="B1207" s="7" t="s">
        <v>360</v>
      </c>
      <c r="C1207" s="8" t="s">
        <v>633</v>
      </c>
      <c r="D1207" s="8" t="s">
        <v>685</v>
      </c>
      <c r="E1207" s="7" t="s">
        <v>15</v>
      </c>
      <c r="F1207" s="10">
        <v>3155.11</v>
      </c>
      <c r="G1207" s="10">
        <v>3089.32</v>
      </c>
      <c r="H1207" s="10">
        <v>-65.790000000000006</v>
      </c>
      <c r="I1207" s="8" t="s">
        <v>624</v>
      </c>
    </row>
    <row r="1208" spans="1:9" ht="45" customHeight="1" x14ac:dyDescent="0.15">
      <c r="A1208" s="7" t="s">
        <v>682</v>
      </c>
      <c r="B1208" s="7" t="s">
        <v>360</v>
      </c>
      <c r="C1208" s="8" t="s">
        <v>622</v>
      </c>
      <c r="D1208" s="8" t="s">
        <v>685</v>
      </c>
      <c r="E1208" s="7" t="s">
        <v>15</v>
      </c>
      <c r="F1208" s="10">
        <v>3717.12</v>
      </c>
      <c r="G1208" s="10">
        <v>3901.03</v>
      </c>
      <c r="H1208" s="10">
        <v>183.91</v>
      </c>
      <c r="I1208" s="8" t="s">
        <v>624</v>
      </c>
    </row>
    <row r="1209" spans="1:9" ht="45" customHeight="1" x14ac:dyDescent="0.15">
      <c r="A1209" s="7" t="s">
        <v>682</v>
      </c>
      <c r="B1209" s="7" t="s">
        <v>360</v>
      </c>
      <c r="C1209" s="8" t="s">
        <v>616</v>
      </c>
      <c r="D1209" s="8" t="s">
        <v>685</v>
      </c>
      <c r="E1209" s="7" t="s">
        <v>15</v>
      </c>
      <c r="F1209" s="10">
        <v>0</v>
      </c>
      <c r="G1209" s="10">
        <v>0</v>
      </c>
      <c r="H1209" s="10">
        <v>0</v>
      </c>
      <c r="I1209" s="8" t="s">
        <v>624</v>
      </c>
    </row>
    <row r="1210" spans="1:9" ht="30" customHeight="1" x14ac:dyDescent="0.15">
      <c r="A1210" s="7" t="s">
        <v>682</v>
      </c>
      <c r="B1210" s="7" t="s">
        <v>360</v>
      </c>
      <c r="C1210" s="8" t="s">
        <v>625</v>
      </c>
      <c r="D1210" s="8" t="s">
        <v>685</v>
      </c>
      <c r="E1210" s="7" t="s">
        <v>15</v>
      </c>
      <c r="F1210" s="10">
        <v>0</v>
      </c>
      <c r="G1210" s="10">
        <v>0</v>
      </c>
      <c r="H1210" s="10">
        <v>0</v>
      </c>
      <c r="I1210" s="8" t="s">
        <v>624</v>
      </c>
    </row>
    <row r="1211" spans="1:9" ht="45" customHeight="1" x14ac:dyDescent="0.15">
      <c r="A1211" s="7" t="s">
        <v>682</v>
      </c>
      <c r="B1211" s="7" t="s">
        <v>360</v>
      </c>
      <c r="C1211" s="8" t="s">
        <v>617</v>
      </c>
      <c r="D1211" s="8" t="s">
        <v>685</v>
      </c>
      <c r="E1211" s="7" t="s">
        <v>15</v>
      </c>
      <c r="F1211" s="10">
        <v>0</v>
      </c>
      <c r="G1211" s="10">
        <v>0</v>
      </c>
      <c r="H1211" s="10">
        <v>0</v>
      </c>
      <c r="I1211" s="8" t="s">
        <v>624</v>
      </c>
    </row>
    <row r="1212" spans="1:9" ht="30" customHeight="1" x14ac:dyDescent="0.15">
      <c r="A1212" s="7" t="s">
        <v>682</v>
      </c>
      <c r="B1212" s="7" t="s">
        <v>360</v>
      </c>
      <c r="C1212" s="8" t="s">
        <v>626</v>
      </c>
      <c r="D1212" s="8" t="s">
        <v>685</v>
      </c>
      <c r="E1212" s="7" t="s">
        <v>15</v>
      </c>
      <c r="F1212" s="10">
        <v>0</v>
      </c>
      <c r="G1212" s="10">
        <v>0</v>
      </c>
      <c r="H1212" s="10">
        <v>0</v>
      </c>
      <c r="I1212" s="8" t="s">
        <v>624</v>
      </c>
    </row>
    <row r="1213" spans="1:9" ht="60" customHeight="1" x14ac:dyDescent="0.15">
      <c r="A1213" s="7" t="s">
        <v>682</v>
      </c>
      <c r="B1213" s="7" t="s">
        <v>360</v>
      </c>
      <c r="C1213" s="8" t="s">
        <v>627</v>
      </c>
      <c r="D1213" s="8" t="s">
        <v>685</v>
      </c>
      <c r="E1213" s="7" t="s">
        <v>15</v>
      </c>
      <c r="F1213" s="10">
        <v>202.65</v>
      </c>
      <c r="G1213" s="10">
        <v>202.65</v>
      </c>
      <c r="H1213" s="10">
        <v>0</v>
      </c>
      <c r="I1213" s="8" t="s">
        <v>624</v>
      </c>
    </row>
    <row r="1214" spans="1:9" ht="45" customHeight="1" x14ac:dyDescent="0.15">
      <c r="A1214" s="7" t="s">
        <v>682</v>
      </c>
      <c r="B1214" s="7" t="s">
        <v>360</v>
      </c>
      <c r="C1214" s="8" t="s">
        <v>628</v>
      </c>
      <c r="D1214" s="8" t="s">
        <v>685</v>
      </c>
      <c r="E1214" s="7" t="s">
        <v>15</v>
      </c>
      <c r="F1214" s="10">
        <v>517.75</v>
      </c>
      <c r="G1214" s="10">
        <v>517.75</v>
      </c>
      <c r="H1214" s="10">
        <v>0</v>
      </c>
      <c r="I1214" s="8" t="s">
        <v>624</v>
      </c>
    </row>
    <row r="1215" spans="1:9" ht="45" customHeight="1" x14ac:dyDescent="0.15">
      <c r="A1215" s="7" t="s">
        <v>682</v>
      </c>
      <c r="B1215" s="7" t="s">
        <v>360</v>
      </c>
      <c r="C1215" s="8" t="s">
        <v>618</v>
      </c>
      <c r="D1215" s="8" t="s">
        <v>685</v>
      </c>
      <c r="E1215" s="7" t="s">
        <v>15</v>
      </c>
      <c r="F1215" s="10">
        <v>640.91999999999996</v>
      </c>
      <c r="G1215" s="10">
        <v>640.91999999999996</v>
      </c>
      <c r="H1215" s="10">
        <v>0</v>
      </c>
      <c r="I1215" s="8" t="s">
        <v>624</v>
      </c>
    </row>
    <row r="1216" spans="1:9" ht="45" customHeight="1" x14ac:dyDescent="0.15">
      <c r="A1216" s="7" t="s">
        <v>682</v>
      </c>
      <c r="B1216" s="7" t="s">
        <v>360</v>
      </c>
      <c r="C1216" s="8" t="s">
        <v>613</v>
      </c>
      <c r="D1216" s="8" t="s">
        <v>685</v>
      </c>
      <c r="E1216" s="7" t="s">
        <v>15</v>
      </c>
      <c r="F1216" s="10">
        <v>640.91999999999996</v>
      </c>
      <c r="G1216" s="10">
        <v>640.91999999999996</v>
      </c>
      <c r="H1216" s="10">
        <v>0</v>
      </c>
      <c r="I1216" s="8" t="s">
        <v>624</v>
      </c>
    </row>
    <row r="1217" spans="1:9" ht="45" customHeight="1" x14ac:dyDescent="0.15">
      <c r="A1217" s="7" t="s">
        <v>682</v>
      </c>
      <c r="B1217" s="7" t="s">
        <v>360</v>
      </c>
      <c r="C1217" s="8" t="s">
        <v>629</v>
      </c>
      <c r="D1217" s="8" t="s">
        <v>685</v>
      </c>
      <c r="E1217" s="7" t="s">
        <v>15</v>
      </c>
      <c r="F1217" s="10">
        <v>1120.45</v>
      </c>
      <c r="G1217" s="10">
        <v>1120.45</v>
      </c>
      <c r="H1217" s="10">
        <v>0</v>
      </c>
      <c r="I1217" s="8" t="s">
        <v>624</v>
      </c>
    </row>
    <row r="1218" spans="1:9" ht="45" customHeight="1" x14ac:dyDescent="0.15">
      <c r="A1218" s="7" t="s">
        <v>682</v>
      </c>
      <c r="B1218" s="7" t="s">
        <v>360</v>
      </c>
      <c r="C1218" s="8" t="s">
        <v>630</v>
      </c>
      <c r="D1218" s="8" t="s">
        <v>685</v>
      </c>
      <c r="E1218" s="7" t="s">
        <v>15</v>
      </c>
      <c r="F1218" s="10">
        <v>1133.54</v>
      </c>
      <c r="G1218" s="10">
        <v>1133.54</v>
      </c>
      <c r="H1218" s="10">
        <v>0</v>
      </c>
      <c r="I1218" s="8" t="s">
        <v>624</v>
      </c>
    </row>
    <row r="1219" spans="1:9" ht="45" customHeight="1" x14ac:dyDescent="0.15">
      <c r="A1219" s="7" t="s">
        <v>682</v>
      </c>
      <c r="B1219" s="7" t="s">
        <v>360</v>
      </c>
      <c r="C1219" s="8" t="s">
        <v>631</v>
      </c>
      <c r="D1219" s="8" t="s">
        <v>685</v>
      </c>
      <c r="E1219" s="7" t="s">
        <v>15</v>
      </c>
      <c r="F1219" s="10">
        <v>2055.4</v>
      </c>
      <c r="G1219" s="10">
        <v>2055.4</v>
      </c>
      <c r="H1219" s="10">
        <v>0</v>
      </c>
      <c r="I1219" s="8" t="s">
        <v>624</v>
      </c>
    </row>
    <row r="1220" spans="1:9" ht="60" customHeight="1" x14ac:dyDescent="0.15">
      <c r="A1220" s="7" t="s">
        <v>682</v>
      </c>
      <c r="B1220" s="7" t="s">
        <v>360</v>
      </c>
      <c r="C1220" s="8" t="s">
        <v>632</v>
      </c>
      <c r="D1220" s="8" t="s">
        <v>685</v>
      </c>
      <c r="E1220" s="7" t="s">
        <v>15</v>
      </c>
      <c r="F1220" s="10">
        <v>2825.73</v>
      </c>
      <c r="G1220" s="10">
        <v>2825.73</v>
      </c>
      <c r="H1220" s="10">
        <v>0</v>
      </c>
      <c r="I1220" s="8" t="s">
        <v>624</v>
      </c>
    </row>
    <row r="1221" spans="1:9" ht="60" customHeight="1" x14ac:dyDescent="0.15">
      <c r="A1221" s="7" t="s">
        <v>682</v>
      </c>
      <c r="B1221" s="7" t="s">
        <v>360</v>
      </c>
      <c r="C1221" s="8" t="s">
        <v>633</v>
      </c>
      <c r="D1221" s="8" t="s">
        <v>685</v>
      </c>
      <c r="E1221" s="7" t="s">
        <v>15</v>
      </c>
      <c r="F1221" s="10">
        <v>3089.32</v>
      </c>
      <c r="G1221" s="10">
        <v>3089.32</v>
      </c>
      <c r="H1221" s="10">
        <v>0</v>
      </c>
      <c r="I1221" s="8" t="s">
        <v>624</v>
      </c>
    </row>
    <row r="1222" spans="1:9" ht="45" customHeight="1" x14ac:dyDescent="0.15">
      <c r="A1222" s="7" t="s">
        <v>682</v>
      </c>
      <c r="B1222" s="7" t="s">
        <v>360</v>
      </c>
      <c r="C1222" s="8" t="s">
        <v>622</v>
      </c>
      <c r="D1222" s="8" t="s">
        <v>685</v>
      </c>
      <c r="E1222" s="7" t="s">
        <v>15</v>
      </c>
      <c r="F1222" s="10">
        <v>3901.03</v>
      </c>
      <c r="G1222" s="10">
        <v>3901.03</v>
      </c>
      <c r="H1222" s="10">
        <v>0</v>
      </c>
      <c r="I1222" s="8" t="s">
        <v>624</v>
      </c>
    </row>
    <row r="1223" spans="1:9" ht="30" customHeight="1" x14ac:dyDescent="0.15">
      <c r="A1223" s="7" t="s">
        <v>682</v>
      </c>
      <c r="B1223" s="7" t="s">
        <v>360</v>
      </c>
      <c r="C1223" s="8" t="s">
        <v>625</v>
      </c>
      <c r="D1223" s="8" t="s">
        <v>685</v>
      </c>
      <c r="E1223" s="7" t="s">
        <v>15</v>
      </c>
      <c r="F1223" s="10">
        <v>0</v>
      </c>
      <c r="G1223" s="10">
        <v>0</v>
      </c>
      <c r="H1223" s="10">
        <v>0</v>
      </c>
      <c r="I1223" s="8" t="s">
        <v>624</v>
      </c>
    </row>
    <row r="1224" spans="1:9" ht="45" customHeight="1" x14ac:dyDescent="0.15">
      <c r="A1224" s="7" t="s">
        <v>682</v>
      </c>
      <c r="B1224" s="7" t="s">
        <v>360</v>
      </c>
      <c r="C1224" s="8" t="s">
        <v>616</v>
      </c>
      <c r="D1224" s="8" t="s">
        <v>685</v>
      </c>
      <c r="E1224" s="7" t="s">
        <v>15</v>
      </c>
      <c r="F1224" s="10">
        <v>657.15</v>
      </c>
      <c r="G1224" s="10">
        <v>0</v>
      </c>
      <c r="H1224" s="10">
        <v>-657.15</v>
      </c>
      <c r="I1224" s="8" t="s">
        <v>624</v>
      </c>
    </row>
    <row r="1225" spans="1:9" ht="45" customHeight="1" x14ac:dyDescent="0.15">
      <c r="A1225" s="7" t="s">
        <v>682</v>
      </c>
      <c r="B1225" s="7" t="s">
        <v>360</v>
      </c>
      <c r="C1225" s="8" t="s">
        <v>617</v>
      </c>
      <c r="D1225" s="8" t="s">
        <v>685</v>
      </c>
      <c r="E1225" s="7" t="s">
        <v>15</v>
      </c>
      <c r="F1225" s="10">
        <v>657.15</v>
      </c>
      <c r="G1225" s="10">
        <v>0</v>
      </c>
      <c r="H1225" s="10">
        <v>-657.15</v>
      </c>
      <c r="I1225" s="8" t="s">
        <v>624</v>
      </c>
    </row>
    <row r="1226" spans="1:9" ht="30" customHeight="1" x14ac:dyDescent="0.15">
      <c r="A1226" s="7" t="s">
        <v>682</v>
      </c>
      <c r="B1226" s="7" t="s">
        <v>360</v>
      </c>
      <c r="C1226" s="8" t="s">
        <v>626</v>
      </c>
      <c r="D1226" s="8" t="s">
        <v>685</v>
      </c>
      <c r="E1226" s="7" t="s">
        <v>15</v>
      </c>
      <c r="F1226" s="10">
        <v>0</v>
      </c>
      <c r="G1226" s="10">
        <v>0</v>
      </c>
      <c r="H1226" s="10">
        <v>0</v>
      </c>
      <c r="I1226" s="8" t="s">
        <v>624</v>
      </c>
    </row>
    <row r="1227" spans="1:9" ht="60" customHeight="1" x14ac:dyDescent="0.15">
      <c r="A1227" s="7" t="s">
        <v>682</v>
      </c>
      <c r="B1227" s="7" t="s">
        <v>360</v>
      </c>
      <c r="C1227" s="8" t="s">
        <v>627</v>
      </c>
      <c r="D1227" s="8" t="s">
        <v>685</v>
      </c>
      <c r="E1227" s="7" t="s">
        <v>15</v>
      </c>
      <c r="F1227" s="10">
        <v>196.2</v>
      </c>
      <c r="G1227" s="10">
        <v>202.65</v>
      </c>
      <c r="H1227" s="10">
        <v>6.45</v>
      </c>
      <c r="I1227" s="8" t="s">
        <v>624</v>
      </c>
    </row>
    <row r="1228" spans="1:9" ht="45" customHeight="1" x14ac:dyDescent="0.15">
      <c r="A1228" s="7" t="s">
        <v>682</v>
      </c>
      <c r="B1228" s="7" t="s">
        <v>360</v>
      </c>
      <c r="C1228" s="8" t="s">
        <v>628</v>
      </c>
      <c r="D1228" s="8" t="s">
        <v>685</v>
      </c>
      <c r="E1228" s="7" t="s">
        <v>15</v>
      </c>
      <c r="F1228" s="10">
        <v>402.03</v>
      </c>
      <c r="G1228" s="10">
        <v>517.75</v>
      </c>
      <c r="H1228" s="10">
        <v>115.72</v>
      </c>
      <c r="I1228" s="8" t="s">
        <v>624</v>
      </c>
    </row>
    <row r="1229" spans="1:9" ht="45" customHeight="1" x14ac:dyDescent="0.15">
      <c r="A1229" s="7" t="s">
        <v>682</v>
      </c>
      <c r="B1229" s="7" t="s">
        <v>360</v>
      </c>
      <c r="C1229" s="8" t="s">
        <v>618</v>
      </c>
      <c r="D1229" s="8" t="s">
        <v>685</v>
      </c>
      <c r="E1229" s="7" t="s">
        <v>15</v>
      </c>
      <c r="F1229" s="10">
        <v>0</v>
      </c>
      <c r="G1229" s="10">
        <v>640.91999999999996</v>
      </c>
      <c r="H1229" s="10">
        <v>640.91999999999996</v>
      </c>
      <c r="I1229" s="8" t="s">
        <v>624</v>
      </c>
    </row>
    <row r="1230" spans="1:9" ht="45" customHeight="1" x14ac:dyDescent="0.15">
      <c r="A1230" s="7" t="s">
        <v>682</v>
      </c>
      <c r="B1230" s="7" t="s">
        <v>360</v>
      </c>
      <c r="C1230" s="8" t="s">
        <v>613</v>
      </c>
      <c r="D1230" s="8" t="s">
        <v>685</v>
      </c>
      <c r="E1230" s="7" t="s">
        <v>15</v>
      </c>
      <c r="F1230" s="10">
        <v>0</v>
      </c>
      <c r="G1230" s="10">
        <v>640.91999999999996</v>
      </c>
      <c r="H1230" s="10">
        <v>640.91999999999996</v>
      </c>
      <c r="I1230" s="8" t="s">
        <v>624</v>
      </c>
    </row>
    <row r="1231" spans="1:9" ht="20.100000000000001" customHeight="1" x14ac:dyDescent="0.15"/>
    <row r="1232" spans="1:9" ht="20.100000000000001" customHeight="1" x14ac:dyDescent="0.15">
      <c r="A1232" s="29" t="s">
        <v>600</v>
      </c>
      <c r="B1232" s="29"/>
      <c r="C1232" s="29"/>
      <c r="D1232" s="29" t="s">
        <v>549</v>
      </c>
      <c r="E1232" s="29"/>
      <c r="F1232" s="29"/>
      <c r="G1232" s="29"/>
      <c r="H1232" s="29"/>
      <c r="I1232" s="29"/>
    </row>
    <row r="1233" spans="1:9" ht="20.100000000000001" customHeight="1" x14ac:dyDescent="0.15">
      <c r="A1233" s="21" t="s">
        <v>602</v>
      </c>
      <c r="B1233" s="21" t="s">
        <v>603</v>
      </c>
      <c r="C1233" s="21" t="s">
        <v>604</v>
      </c>
      <c r="D1233" s="21" t="s">
        <v>605</v>
      </c>
      <c r="E1233" s="21" t="s">
        <v>606</v>
      </c>
      <c r="F1233" s="21" t="s">
        <v>607</v>
      </c>
      <c r="G1233" s="21"/>
      <c r="H1233" s="21"/>
      <c r="I1233" s="21"/>
    </row>
    <row r="1234" spans="1:9" ht="20.100000000000001" customHeight="1" x14ac:dyDescent="0.15">
      <c r="A1234" s="21"/>
      <c r="B1234" s="21"/>
      <c r="C1234" s="21"/>
      <c r="D1234" s="21"/>
      <c r="E1234" s="21"/>
      <c r="F1234" s="7" t="s">
        <v>608</v>
      </c>
      <c r="G1234" s="7" t="s">
        <v>609</v>
      </c>
      <c r="H1234" s="7" t="s">
        <v>610</v>
      </c>
      <c r="I1234" s="7" t="s">
        <v>611</v>
      </c>
    </row>
    <row r="1235" spans="1:9" ht="20.100000000000001" customHeight="1" x14ac:dyDescent="0.15"/>
    <row r="1236" spans="1:9" ht="20.100000000000001" customHeight="1" x14ac:dyDescent="0.15">
      <c r="A1236" s="29" t="s">
        <v>600</v>
      </c>
      <c r="B1236" s="29"/>
      <c r="C1236" s="29"/>
      <c r="D1236" s="29" t="s">
        <v>686</v>
      </c>
      <c r="E1236" s="29"/>
      <c r="F1236" s="29"/>
      <c r="G1236" s="29"/>
      <c r="H1236" s="29"/>
      <c r="I1236" s="29"/>
    </row>
    <row r="1237" spans="1:9" ht="20.100000000000001" customHeight="1" x14ac:dyDescent="0.15">
      <c r="A1237" s="21" t="s">
        <v>602</v>
      </c>
      <c r="B1237" s="21" t="s">
        <v>603</v>
      </c>
      <c r="C1237" s="21" t="s">
        <v>604</v>
      </c>
      <c r="D1237" s="21" t="s">
        <v>605</v>
      </c>
      <c r="E1237" s="21" t="s">
        <v>606</v>
      </c>
      <c r="F1237" s="21" t="s">
        <v>607</v>
      </c>
      <c r="G1237" s="21"/>
      <c r="H1237" s="21"/>
      <c r="I1237" s="21"/>
    </row>
    <row r="1238" spans="1:9" ht="20.100000000000001" customHeight="1" x14ac:dyDescent="0.15">
      <c r="A1238" s="21"/>
      <c r="B1238" s="21"/>
      <c r="C1238" s="21"/>
      <c r="D1238" s="21"/>
      <c r="E1238" s="21"/>
      <c r="F1238" s="7" t="s">
        <v>608</v>
      </c>
      <c r="G1238" s="7" t="s">
        <v>609</v>
      </c>
      <c r="H1238" s="7" t="s">
        <v>610</v>
      </c>
      <c r="I1238" s="7" t="s">
        <v>611</v>
      </c>
    </row>
    <row r="1239" spans="1:9" ht="20.100000000000001" customHeight="1" x14ac:dyDescent="0.15"/>
    <row r="1240" spans="1:9" ht="20.100000000000001" customHeight="1" x14ac:dyDescent="0.15">
      <c r="A1240" s="29" t="s">
        <v>600</v>
      </c>
      <c r="B1240" s="29"/>
      <c r="C1240" s="29"/>
      <c r="D1240" s="29" t="s">
        <v>687</v>
      </c>
      <c r="E1240" s="29"/>
      <c r="F1240" s="29"/>
      <c r="G1240" s="29"/>
      <c r="H1240" s="29"/>
      <c r="I1240" s="29"/>
    </row>
    <row r="1241" spans="1:9" ht="20.100000000000001" customHeight="1" x14ac:dyDescent="0.15">
      <c r="A1241" s="21" t="s">
        <v>602</v>
      </c>
      <c r="B1241" s="21" t="s">
        <v>603</v>
      </c>
      <c r="C1241" s="21" t="s">
        <v>604</v>
      </c>
      <c r="D1241" s="21" t="s">
        <v>605</v>
      </c>
      <c r="E1241" s="21" t="s">
        <v>606</v>
      </c>
      <c r="F1241" s="21" t="s">
        <v>607</v>
      </c>
      <c r="G1241" s="21"/>
      <c r="H1241" s="21"/>
      <c r="I1241" s="21"/>
    </row>
    <row r="1242" spans="1:9" ht="20.100000000000001" customHeight="1" x14ac:dyDescent="0.15">
      <c r="A1242" s="21"/>
      <c r="B1242" s="21"/>
      <c r="C1242" s="21"/>
      <c r="D1242" s="21"/>
      <c r="E1242" s="21"/>
      <c r="F1242" s="7" t="s">
        <v>608</v>
      </c>
      <c r="G1242" s="7" t="s">
        <v>609</v>
      </c>
      <c r="H1242" s="7" t="s">
        <v>610</v>
      </c>
      <c r="I1242" s="7" t="s">
        <v>611</v>
      </c>
    </row>
    <row r="1243" spans="1:9" ht="20.100000000000001" customHeight="1" x14ac:dyDescent="0.15"/>
    <row r="1244" spans="1:9" ht="20.100000000000001" customHeight="1" x14ac:dyDescent="0.15"/>
    <row r="1245" spans="1:9" ht="30" customHeight="1" x14ac:dyDescent="0.15">
      <c r="A1245" s="24" t="s">
        <v>688</v>
      </c>
      <c r="B1245" s="24"/>
      <c r="C1245" s="3"/>
      <c r="D1245" s="9"/>
    </row>
    <row r="1246" spans="1:9" ht="9.9499999999999993" customHeight="1" x14ac:dyDescent="0.15">
      <c r="C1246" s="6" t="s">
        <v>9</v>
      </c>
      <c r="D1246" s="6" t="s">
        <v>10</v>
      </c>
    </row>
    <row r="1247" spans="1:9" ht="30" customHeight="1" x14ac:dyDescent="0.15">
      <c r="A1247" s="24" t="s">
        <v>689</v>
      </c>
      <c r="B1247" s="24"/>
      <c r="C1247" s="3"/>
      <c r="D1247" s="9"/>
    </row>
    <row r="1248" spans="1:9" ht="9.9499999999999993" customHeight="1" x14ac:dyDescent="0.15">
      <c r="C1248" s="6" t="s">
        <v>9</v>
      </c>
      <c r="D1248" s="6" t="s">
        <v>10</v>
      </c>
    </row>
    <row r="1249" spans="1:8" ht="30" customHeight="1" x14ac:dyDescent="0.15">
      <c r="A1249" s="24" t="s">
        <v>328</v>
      </c>
      <c r="B1249" s="24"/>
      <c r="C1249" s="3"/>
      <c r="D1249" s="9"/>
    </row>
    <row r="1250" spans="1:8" ht="9.9499999999999993" customHeight="1" x14ac:dyDescent="0.15">
      <c r="C1250" s="6" t="s">
        <v>9</v>
      </c>
      <c r="D1250" s="6" t="s">
        <v>10</v>
      </c>
    </row>
    <row r="1251" spans="1:8" ht="30" customHeight="1" x14ac:dyDescent="0.15">
      <c r="A1251" s="24" t="s">
        <v>690</v>
      </c>
      <c r="B1251" s="24"/>
      <c r="C1251" s="9"/>
      <c r="D1251" s="3"/>
      <c r="E1251" s="30"/>
      <c r="F1251" s="30"/>
      <c r="G1251" s="30"/>
      <c r="H1251" s="30"/>
    </row>
    <row r="1252" spans="1:8" ht="9.9499999999999993" customHeight="1" x14ac:dyDescent="0.15">
      <c r="C1252" s="6" t="s">
        <v>691</v>
      </c>
      <c r="D1252" s="6" t="s">
        <v>9</v>
      </c>
      <c r="E1252" s="31" t="s">
        <v>10</v>
      </c>
      <c r="F1252" s="31"/>
      <c r="G1252" s="31" t="s">
        <v>692</v>
      </c>
      <c r="H1252" s="31"/>
    </row>
    <row r="1253" spans="1:8" ht="30" customHeight="1" x14ac:dyDescent="0.15">
      <c r="A1253" s="24" t="s">
        <v>693</v>
      </c>
      <c r="B1253" s="24"/>
      <c r="C1253" s="24"/>
    </row>
    <row r="1254" spans="1:8" ht="20.100000000000001" customHeight="1" x14ac:dyDescent="0.15"/>
    <row r="1255" spans="1:8" ht="20.100000000000001" customHeight="1" x14ac:dyDescent="0.15">
      <c r="B1255" s="13" t="s">
        <v>0</v>
      </c>
      <c r="C1255" s="13"/>
    </row>
    <row r="1256" spans="1:8" ht="20.100000000000001" customHeight="1" x14ac:dyDescent="0.15">
      <c r="B1256" s="15" t="s">
        <v>339</v>
      </c>
      <c r="C1256" s="15"/>
    </row>
    <row r="1257" spans="1:8" ht="20.100000000000001" customHeight="1" x14ac:dyDescent="0.15">
      <c r="B1257" s="15" t="s">
        <v>340</v>
      </c>
      <c r="C1257" s="15"/>
    </row>
    <row r="1258" spans="1:8" ht="20.100000000000001" customHeight="1" x14ac:dyDescent="0.15">
      <c r="B1258" s="15" t="s">
        <v>341</v>
      </c>
      <c r="C1258" s="15"/>
    </row>
    <row r="1259" spans="1:8" ht="20.100000000000001" customHeight="1" x14ac:dyDescent="0.15">
      <c r="B1259" s="15" t="s">
        <v>342</v>
      </c>
      <c r="C1259" s="15"/>
    </row>
    <row r="1260" spans="1:8" ht="20.100000000000001" customHeight="1" x14ac:dyDescent="0.15">
      <c r="B1260" s="15" t="s">
        <v>11</v>
      </c>
      <c r="C1260" s="15"/>
    </row>
    <row r="1261" spans="1:8" ht="20.100000000000001" customHeight="1" x14ac:dyDescent="0.15">
      <c r="B1261" s="18" t="s">
        <v>343</v>
      </c>
      <c r="C1261" s="18"/>
    </row>
  </sheetData>
  <sheetProtection password="F590" sheet="1" objects="1" scenarios="1"/>
  <mergeCells count="58">
    <mergeCell ref="B1261:C1261"/>
    <mergeCell ref="B1256:C1256"/>
    <mergeCell ref="B1257:C1257"/>
    <mergeCell ref="B1258:C1258"/>
    <mergeCell ref="B1259:C1259"/>
    <mergeCell ref="B1260:C1260"/>
    <mergeCell ref="G1251:H1251"/>
    <mergeCell ref="E1252:F1252"/>
    <mergeCell ref="G1252:H1252"/>
    <mergeCell ref="A1253:C1253"/>
    <mergeCell ref="B1255:C1255"/>
    <mergeCell ref="A1245:B1245"/>
    <mergeCell ref="A1247:B1247"/>
    <mergeCell ref="A1249:B1249"/>
    <mergeCell ref="A1251:B1251"/>
    <mergeCell ref="E1251:F1251"/>
    <mergeCell ref="A1240:C1240"/>
    <mergeCell ref="D1240:I1240"/>
    <mergeCell ref="A1241:A1242"/>
    <mergeCell ref="B1241:B1242"/>
    <mergeCell ref="C1241:C1242"/>
    <mergeCell ref="D1241:D1242"/>
    <mergeCell ref="E1241:E1242"/>
    <mergeCell ref="F1241:I1241"/>
    <mergeCell ref="A1236:C1236"/>
    <mergeCell ref="D1236:I1236"/>
    <mergeCell ref="A1237:A1238"/>
    <mergeCell ref="B1237:B1238"/>
    <mergeCell ref="C1237:C1238"/>
    <mergeCell ref="D1237:D1238"/>
    <mergeCell ref="E1237:E1238"/>
    <mergeCell ref="F1237:I1237"/>
    <mergeCell ref="A1232:C1232"/>
    <mergeCell ref="D1232:I1232"/>
    <mergeCell ref="A1233:A1234"/>
    <mergeCell ref="B1233:B1234"/>
    <mergeCell ref="C1233:C1234"/>
    <mergeCell ref="D1233:D1234"/>
    <mergeCell ref="E1233:E1234"/>
    <mergeCell ref="F1233:I1233"/>
    <mergeCell ref="A8:C8"/>
    <mergeCell ref="D8:I8"/>
    <mergeCell ref="A9:A10"/>
    <mergeCell ref="B9:B10"/>
    <mergeCell ref="C9:C10"/>
    <mergeCell ref="D9:D10"/>
    <mergeCell ref="E9:E10"/>
    <mergeCell ref="F9:I9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2024-05-28T06:23:27Z</dcterms:modified>
</cp:coreProperties>
</file>