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<sst xmlns="http://schemas.openxmlformats.org/spreadsheetml/2006/main">
  <si>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</si>
  <si>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</si>
  <si>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</si>
  <si>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</si>
  <si>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</si>
  <si>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</si>
  <si>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17.01.2022 08:53:35 ��: 17.04.2023 08:53:35</t>
  </si>
  <si>
    <t>�.�. ������</t>
  </si>
  <si>
    <t>�������� �����: 527B8BFB672CADD988872E1ED3EFDA9A378CEC8E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</si>
  <si>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</si>
  <si>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</si>
  <si>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</si>
  <si>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_____________2022 �.</t>
  </si>
  <si>
    <t>����� ����������: 12.01.2023 16:34:54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</si>
  <si>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</si>
  <si>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</si>
  <si>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2022 ��� � �������� ������ 2023-2024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</si>
  <si>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</si>
  <si>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</si>
  <si>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</si>
  <si>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</si>
  <si>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</si>
  <si>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</si>
  <si>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</si>
  <si>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</si>
  <si>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</si>
  <si>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</si>
  <si>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</si>
  <si>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</si>
  <si>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</si>
  <si>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</si>
  <si>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</si>
  <si>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</si>
  <si>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</si>
  <si>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</si>
  <si>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</si>
  <si>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</si>
  <si>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</si>
  <si>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</si>
  <si>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</si>
  <si>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</si>
  <si>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</si>
  <si>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</si>
  <si>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2022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</si>
  <si>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</si>
  <si>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</si>
  <si>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</si>
  <si>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</si>
  <si>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</si>
  <si>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</si>
  <si>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</si>
  <si>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</si>
  <si>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</si>
  <si>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</si>
  <si>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</si>
  <si>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</si>
  <si>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</si>
  <si>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</si>
  <si>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</si>
  <si>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</si>
  <si>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</si>
  <si>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</si>
  <si>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</si>
  <si>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</si>
  <si>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</si>
  <si>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</si>
  <si>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</si>
  <si>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</si>
  <si>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</si>
  <si>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</si>
  <si>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</si>
  <si>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</si>
  <si>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</si>
  <si>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</si>
  <si>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</si>
  <si>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</si>
  <si>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</si>
  <si>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</si>
  <si>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</si>
  <si>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</si>
  <si>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</si>
  <si>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</si>
  <si>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</si>
  <si>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</si>
  <si>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</si>
  <si>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</si>
  <si>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</si>
  <si>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</si>
  <si>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</si>
  <si>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</si>
  <si>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</si>
  <si>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</si>
  <si>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</si>
  <si>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</si>
  <si>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</si>
  <si>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</si>
  <si>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</si>
  <si>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</si>
  <si>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</si>
  <si>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</si>
  <si>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</si>
  <si>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</si>
  <si>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</si>
  <si>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</si>
  <si>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</si>
  <si>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</si>
  <si>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</si>
  <si>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</si>
  <si>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</si>
  <si>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</si>
  <si>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</si>
  <si>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</si>
  <si>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</si>
  <si>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</si>
  <si>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</si>
  <si>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</si>
  <si>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</si>
  <si>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</si>
  <si>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</si>
  <si>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</si>
  <si>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</si>
  <si>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</si>
  <si>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</si>
  <si>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</si>
  <si>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</si>
  <si>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</si>
  <si>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</si>
  <si>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</si>
  <si>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</si>
  <si>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</si>
  <si>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</si>
  <si>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</si>
  <si>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</si>
  <si>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</si>
  <si>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</si>
  <si>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</si>
  <si>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</si>
  <si>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</si>
  <si>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</si>
  <si>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</si>
  <si>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</si>
  <si>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</si>
  <si>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</si>
  <si>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</si>
  <si>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</si>
  <si>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</si>
  <si>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</si>
  <si>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</si>
  <si>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</si>
  <si>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</si>
  <si>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</si>
  <si>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</si>
  <si>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</si>
  <si>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</si>
  <si>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</si>
  <si>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</si>
  <si>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</si>
  <si>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</si>
  <si>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</si>
  <si>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</si>
  <si>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</si>
  <si>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</si>
  <si>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</si>
  <si>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</si>
  <si>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</si>
  <si>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</si>
  <si>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</si>
  <si>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</si>
  <si>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</si>
  <si>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</si>
  <si>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</si>
  <si>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</si>
  <si>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</si>
  <si>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</si>
  <si>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</si>
  <si>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</si>
  <si>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</si>
  <si>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</si>
  <si>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</si>
  <si>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</si>
  <si>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</si>
  <si>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</si>
  <si>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</si>
  <si>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</si>
  <si>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</si>
  <si>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</si>
  <si>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</si>
  <si>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</si>
  <si>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</si>
  <si>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</si>
  <si>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</si>
  <si>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</si>
  <si>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</si>
  <si>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</si>
  <si>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</si>
  <si>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</si>
  <si>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</si>
  <si>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</si>
  <si>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</si>
  <si>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</si>
  <si>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</si>
  <si>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</si>
  <si>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</si>
  <si>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</si>
  <si>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</si>
  <si>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</si>
  <si>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</si>
  <si>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</si>
  <si>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</si>
  <si>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</si>
  <si>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</si>
  <si>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</si>
  <si>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</si>
  <si>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</si>
  <si>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</si>
  <si>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</si>
  <si>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</si>
  <si>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</si>
  <si>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</si>
  <si>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</si>
  <si>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</si>
  <si>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</si>
  <si>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</si>
  <si>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</si>
  <si>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</si>
  <si>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</si>
  <si>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</si>
  <si>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</si>
  <si>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</si>
  <si>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</si>
  <si>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</si>
  <si>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</si>
  <si>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</si>
  <si>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</si>
  <si>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</si>
  <si>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</si>
  <si>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</si>
  <si>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</si>
  <si>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</si>
  <si>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</si>
  <si>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</si>
  <si>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</si>
  <si>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</si>
  <si>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</si>
  <si>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</si>
  <si>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</si>
  <si>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</si>
  <si>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</si>
  <si>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</si>
  <si>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</si>
  <si>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</si>
  <si>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</si>
  <si>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</si>
  <si>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</si>
  <si>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</si>
  <si>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</si>
  <si>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</si>
  <si>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</si>
  <si>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</si>
  <si>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</si>
  <si>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</si>
  <si>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</si>
  <si>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</si>
  <si>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</si>
  <si>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</si>
  <si>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</si>
  <si>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</si>
  <si>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</si>
  <si>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</si>
  <si>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</si>
  <si>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</si>
  <si>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</si>
  <si>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</si>
  <si>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</si>
  <si>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</si>
  <si>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</si>
  <si>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</si>
  <si>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</si>
  <si>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</si>
  <si>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</si>
  <si>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</si>
  <si>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</si>
  <si>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</si>
  <si>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</si>
  <si>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</si>
  <si>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</si>
  <si>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</si>
  <si>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</si>
  <si>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</si>
  <si>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</si>
  <si>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</si>
  <si>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</si>
  <si>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</si>
  <si>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</si>
  <si>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</si>
  <si>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</si>
  <si>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</si>
  <si>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</si>
  <si>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</si>
  <si>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</si>
  <si>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</si>
  <si>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</si>
  <si>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</si>
  <si>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</si>
  <si>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</si>
  <si>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</si>
  <si>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</si>
  <si>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</si>
  <si>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</si>
  <si>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</si>
  <si>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</si>
  <si>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</si>
  <si>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</si>
  <si>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</si>
  <si>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</si>
  <si>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</si>
  <si>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</si>
  <si>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</si>
  <si>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</si>
  <si>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</si>
  <si>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</si>
  <si>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</si>
  <si>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</si>
  <si>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</si>
  <si>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</si>
  <si>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</si>
  <si>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</si>
  <si>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</si>
  <si>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</si>
  <si>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</si>
  <si>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</si>
  <si>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</si>
  <si>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</si>
  <si>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</si>
  <si>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</si>
  <si>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</si>
  <si>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</si>
  <si>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</t>
  </si>
  <si>
    <t>�.�.</t>
  </si>
  <si>
    <t>���: �������� ������ �������������</t>
  </si>
  <si>
    <t>���������: �������</t>
  </si>
  <si>
    <t>��������� c 26.09.2022 12:16:00 ��: 20.12.2023 12:16:00</t>
  </si>
  <si>
    <t>�������� �����: 9CA03E38FA38DA7292B5A7246CEFB9D635C87B2E</t>
  </si>
  <si>
    <t>��������: ������������ ������</t>
  </si>
  <si>
    <t>����� ����������: 12.01.2023 16:36:56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</si>
  <si>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</si>
  <si>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</si>
  <si>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</si>
  <si>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</si>
  <si>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</si>
  <si>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</si>
  <si>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</si>
  <si>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</si>
  <si>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</si>
  <si>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</si>
  <si>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</si>
  <si>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</si>
  <si>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</si>
  <si>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</si>
  <si>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</si>
  <si>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</si>
  <si>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</si>
  <si>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</si>
  <si>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</si>
  <si>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</si>
  <si>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</si>
  <si>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</si>
  <si>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</si>
  <si>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</si>
  <si>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</si>
  <si>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</si>
  <si>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</si>
  <si>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</si>
  <si>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</si>
  <si>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</si>
  <si>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</si>
  <si>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</si>
  <si>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</t>
  </si>
  <si>
    <t>[���], [������], [������� I ���������],</t>
  </si>
  <si>
    <t>12</t>
  </si>
  <si>
    <t>13</t>
  </si>
  <si>
    <t>[�������� ��������], [�������� ��������], [���������� �������],</t>
  </si>
  <si>
    <t>14</t>
  </si>
  <si>
    <t>[���], [������], [������� ���������],</t>
  </si>
  <si>
    <t>15</t>
  </si>
  <si>
    <t>[�������� ��������], [�������� ��������], [������� ������������],</t>
  </si>
  <si>
    <t>16</t>
  </si>
  <si>
    <t>[���], [������], [������� ������������],</t>
  </si>
  <si>
    <t>17</t>
  </si>
  <si>
    <t>[�������� ��������], [�������� ��������], [�������������],</t>
  </si>
  <si>
    <t>18</t>
  </si>
  <si>
    <t>[���], [������], [������� �������],</t>
  </si>
  <si>
    <t>19</t>
  </si>
  <si>
    <t>[�������� ��������], [�������� ��������], [������� ��������],</t>
  </si>
  <si>
    <t>20</t>
  </si>
  <si>
    <t>21</t>
  </si>
  <si>
    <t>[�������� ��������], [�������� ��������], [������������ I ���������],</t>
  </si>
  <si>
    <t>22</t>
  </si>
  <si>
    <t>[�������� ��������], [�������� ��������], [������� ����������],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</si>
  <si>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</si>
  <si>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</si>
  <si>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</si>
  <si>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</t>
  </si>
  <si>
    <t>25</t>
  </si>
  <si>
    <t>[�������� ��������], [�������� ��������], [�������������],</t>
  </si>
  <si>
    <t>26</t>
  </si>
  <si>
    <t>[�������� ��������], [�� �������], [���������� �������],</t>
  </si>
  <si>
    <t>27</t>
  </si>
  <si>
    <t>[�������� ��������], [�������� ��������], [�������-�����������],</t>
  </si>
  <si>
    <t>28</t>
  </si>
  <si>
    <t>[�������� ��������], [�������� ��������], [���������� �������],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</si>
  <si>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</si>
  <si>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</si>
  <si>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</si>
  <si>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</si>
  <si>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</si>
  <si>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</si>
  <si>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</si>
  <si>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</si>
  <si>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</si>
  <si>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</si>
  <si>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</si>
  <si>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</si>
  <si>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</si>
  <si>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</si>
  <si>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</si>
  <si>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</si>
  <si>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</si>
  <si>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</si>
  <si>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</si>
  <si>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</si>
  <si>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</si>
  <si>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</si>
  <si>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</si>
  <si>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</si>
  <si>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</si>
  <si>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</si>
  <si>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11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</si>
  <si>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</si>
  <si>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</si>
  <si>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</si>
  <si>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</si>
  <si>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</si>
  <si>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</si>
  <si>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</si>
  <si>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</si>
  <si>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</si>
  <si>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</si>
  <si>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</si>
  <si>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</si>
  <si>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</si>
  <si>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</si>
  <si>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</si>
  <si>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69</t>
  </si>
  <si>
    <t>[������ ������, ������] [�����. ������� ���������� �������: ������ ������: ������� ���������] [226] [������ ������ ���������� � ������� �5]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</si>
  <si>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</si>
  <si>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</si>
  <si>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(343)</t>
  </si>
  <si>
    <t>68</t>
  </si>
  <si>
    <t>[���������� ��������� ������-��������� ����������] [�����. ������� ���������� �������: ������ ������: ������� ���������] [��� ��-95] [343] [��� ��-95]</t>
  </si>
  <si>
    <t>6. ������� (�����������) �������� �� ������� �������, �����, ����� (346)</t>
  </si>
  <si>
    <t>78</t>
  </si>
  <si>
    <t>[���������� ��������� ������ ��������� ������� (����������)] [������������ ���������� (� ������� �� ����� ����������)] [346] [���������]</t>
  </si>
  <si>
    <t>6. ������� (�����������) �������� �� ������� �������, �����, ����� (349)</t>
  </si>
  <si>
    <t>70</t>
  </si>
  <si>
    <t>[���������� ��������� ������ ������������ ������� ������������ ����������] [�����. ������� ���������� �������: ������ ������: ������� ���������] [349] [������������ ���������� ���������]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</si>
  <si>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</si>
  <si>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</si>
  <si>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2021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</si>
  <si>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</si>
  <si>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</si>
  <si>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[������ �����] [������ ����� (������������ �����)��������,�����������] [221]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</si>
  <si>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[������ �����] [������ �����(������������ �����)����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</si>
  <si>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���������, ��������, ��������] [221]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</si>
  <si>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77</t>
  </si>
  <si>
    <t>[������ �����] [������ �����]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</si>
  <si>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</si>
  <si>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</si>
  <si>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</si>
  <si>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</si>
  <si>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</si>
  <si>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66</t>
  </si>
  <si>
    <t>[������������ ������] [���] [223]</t>
  </si>
  <si>
    <t>75</t>
  </si>
  <si>
    <t>[������������ ������] [���] [223] [���]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</si>
  <si>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</si>
  <si>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</si>
  <si>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</si>
  <si>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</si>
  <si>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</si>
  <si>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</si>
  <si>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</si>
  <si>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</si>
  <si>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</si>
  <si>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</si>
  <si>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</si>
  <si>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</si>
  <si>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</si>
  <si>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</si>
  <si>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29</t>
  </si>
  <si>
    <t>[������, ������ �� ���������� ���������] [������ ���� ����� � ����� (����)] [������ �� ���.������] [225]</t>
  </si>
  <si>
    <t>30</t>
  </si>
  <si>
    <t>[������, ������ �� ���������� ���������] [������ ���� ����� � ����� (����)] [225]</t>
  </si>
  <si>
    <t>72</t>
  </si>
  <si>
    <t>[������, ������ �� ���������� ���������] [�������� �� 22.12.2020 � 00651 (��� ���� ������������ � �������� ������������)] [225] [�� ��]</t>
  </si>
  <si>
    <t>2020</t>
  </si>
  <si>
    <t>76</t>
  </si>
  <si>
    <t>[������, ������ �� ���������� ���������] [�� ���������� ����������] [225] [22.12/21]</t>
  </si>
  <si>
    <t>33</t>
  </si>
  <si>
    <t>[������ ������, ������] [������ �������� �����] [226]</t>
  </si>
  <si>
    <t>34</t>
  </si>
  <si>
    <t>[������, ������ �� ���������� ���������] [������ ������ � ������] [226]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[���������� �����������]</t>
  </si>
  <si>
    <t>[������, ������ �� ���������� ���������] [������ ������ � ������] [226]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 ������� ����]</t>
  </si>
  <si>
    <t>35</t>
  </si>
  <si>
    <t>[������ ������, ������] [��������� ������������] [226]</t>
  </si>
  <si>
    <t>36</t>
  </si>
  <si>
    <t>[������ ������, ������] [������� �� ��] [226]</t>
  </si>
  <si>
    <t>37</t>
  </si>
  <si>
    <t>[������ ������, ������] [������ ������ � ������ (��������)] [226]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[�������� �� ������������� ������� � ����� �������������� ������������� �����]</t>
  </si>
  <si>
    <t>61</t>
  </si>
  <si>
    <t>[������ ������, ������] [������� �������� �������������-������������ ����������.] [226]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[������� �������� �������������-������������ ����������.]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</si>
  <si>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</si>
  <si>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</si>
  <si>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</si>
  <si>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</si>
  <si>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79</t>
  </si>
  <si>
    <t>[������ ������, ������] [������ ���������������� ������] [����������� ���������� ���������] [226] [������ ����������������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</si>
  <si>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</si>
  <si>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32</t>
  </si>
  <si>
    <t>[�����������] [����������� ������ � ��] [227]</t>
  </si>
  <si>
    <t>6. ������� (�����������) �������� �� ������� �������, �����, ����� (310)</t>
  </si>
  <si>
    <t>39</t>
  </si>
  <si>
    <t>[���������� ��������� �������� �������] [������������ ��] [310]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������������ � ������ ���������� ����������� "���� �����-����� ������" � "������ ������� ��� ����������"]</t>
  </si>
  <si>
    <t>[���������� ��������� �������� �������] [������������ ��] [310]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[�������������� ������������� �����]</t>
  </si>
  <si>
    <t>40</t>
  </si>
  <si>
    <t>[���������� ��������� ������-��������� ����������] [���������� ��������� ���] [343]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</si>
  <si>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41</t>
  </si>
  <si>
    <t>[���������� ��������� ������-��������� ����������] [���������� ��������� ��� ��� ���������] [343]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</si>
  <si>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42</t>
  </si>
  <si>
    <t>[���������� ��������� ������-��������� ����������] [���������� ��������� ��� ����] [343]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</si>
  <si>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43</t>
  </si>
  <si>
    <t>[���������� ��������� ������-��������� ����������] [���������� ��������� 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</si>
  <si>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71</t>
  </si>
  <si>
    <t>[���������� ��������� ������-��������� ����������] [���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 ��-95]</t>
  </si>
  <si>
    <t>44</t>
  </si>
  <si>
    <t>[���������� ��������� ������ ��������� ������� (����������)] [����������] [346] [����������������� ��������� ���������� � �������� ��������� [������. �������]]</t>
  </si>
  <si>
    <t>46</t>
  </si>
  <si>
    <t>[���������� ��������� ������ ��������� ������� (����������)] [���������� (��������)]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</si>
  <si>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47</t>
  </si>
  <si>
    <t>[���������� ��������� ������ ��������� ������� (����������)] [������������ �����������] [346]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</si>
  <si>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</si>
  <si>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</si>
  <si>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</si>
  <si>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62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</si>
  <si>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 ���������� ����������� (������� "������ ����� ������: ����������� ���������� ������������"]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 [������������ ��������� ���������� �� ���������� ����������� (������� "������ ����� ������: ����������� ���������� ������������"]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</si>
  <si>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</si>
  <si>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 � ���������� ��������� � ������ ���������� �������� ��������� �� ������ ������ � 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</si>
  <si>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 [������������ ������ � ���������� ��������� � ������ ���������� ����������� "���� �����-����� ������" � "������ ������� ��� ����������", ������ ��� �������� ���������]</t>
  </si>
  <si>
    <t>�������� �� ���� ����</t>
  </si>
  <si>
    <t>60</t>
  </si>
  <si>
    <t>[������ ������, ������] [��������� ������������] [226] [������������, ����������������� � �������������� ������������ ������������� ����������] [������ �� ��������� ������������]</t>
  </si>
  <si>
    <t>59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</si>
  <si>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 ������-��������]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</si>
  <si>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[3D 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</si>
  <si>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[����������� ����������������]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</si>
  <si>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[��������-����������� 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</si>
  <si>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[�������������� ������������� �������� "�������� ��������"]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</si>
  <si>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[��������� ��� �������� �������� "��������� ����" � ������������� � ����������� ������� � ��� ��������� 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</si>
  <si>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 ���������������� ��� ������������]</t>
  </si>
  <si>
    <t>[���������� ��������� �������� �������] [������������ ������������] [310] [������������, ����������������� � �������������� ������������ ������������� ����������] [�������� ������]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</si>
  <si>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</si>
  <si>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</si>
  <si>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</si>
  <si>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64</t>
  </si>
  <si>
    <t>[������������ ������] [�������� ����] [223]</t>
  </si>
  <si>
    <t>65</t>
  </si>
  <si>
    <t>[������������ ������] [��������������] [223]</t>
  </si>
  <si>
    <t>67</t>
  </si>
  <si>
    <t>[������������ ������] [�����] [223]</t>
  </si>
  <si>
    <t>45</t>
  </si>
  <si>
    <t>[���������� ��������� ������ ��������� ������� (����������)] [���������� ���������] [346]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</si>
  <si>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</si>
  <si>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</si>
  <si>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</si>
  <si>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</si>
  <si>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</si>
  <si>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</si>
  <si>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</si>
  <si>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</si>
  <si>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</si>
  <si>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</si>
  <si>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</si>
  <si>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</si>
  <si>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</si>
  <si>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</si>
  <si>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</si>
  <si>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</si>
  <si>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</si>
  <si>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</si>
  <si>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</si>
  <si>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</si>
  <si>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</si>
  <si>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 ������� "���������� ������ � ��������� ���������"</t>
  </si>
  <si>
    <t>������������� �� ���������� �������: ������ ������: ������� ���������, � ������������ � �������, ���������� ����������� ��������� �������� ���������-�������� ���������������� �������� ��� �������� ��������� ����������� ������� � � ������������ � ������������� ������ � �������� �������.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</si>
  <si>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</si>
  <si>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</si>
  <si>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</si>
  <si>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</si>
  <si>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</si>
  <si>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</si>
  <si>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</si>
  <si>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30.12.2022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</si>
  <si>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</si>
  <si>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</si>
  <si>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</si>
  <si>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</si>
  <si>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</si>
  <si>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</si>
  <si>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</si>
  <si>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</si>
  <si>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</si>
  <si>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</si>
  <si>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</si>
  <si>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</si>
  <si>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</si>
  <si>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</si>
  <si>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310</t>
  </si>
  <si>
    <t>22-55140-00000-00000 2 033 000-0801.29 4 09 R5140.612</t>
  </si>
  <si>
    <t>���������� ��������� �������� ������� (��� 244) ��</t>
  </si>
  <si>
    <t>(����������� �� ��������)</t>
  </si>
  <si>
    <t>���������� ����� ������������</t>
  </si>
  <si>
    <t>������������ ����������� �����������</t>
  </si>
  <si>
    <t>C������� �� ������������� ����������� 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</si>
  <si>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</si>
  <si>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</si>
  <si>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</si>
  <si>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</si>
  <si>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</si>
  <si>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2022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</si>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</sst>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EE12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41015310.19</v>
      </c>
      <c r="F10" s="21">
        <v>2116333.35</v>
      </c>
      <c r="G10" s="21" t="s">
        <v>54</v>
      </c>
      <c r="H10" s="21">
        <v>35220</v>
      </c>
      <c r="I10" s="21">
        <v>31323316.73</v>
      </c>
      <c r="J10" s="21">
        <v>31440618.75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41015310.19</v>
      </c>
      <c r="F12" s="21" t="s">
        <v>54</v>
      </c>
      <c r="G12" s="21" t="s">
        <v>54</v>
      </c>
      <c r="H12" s="21">
        <v>0</v>
      </c>
      <c r="I12" s="21">
        <v>31323316.73</v>
      </c>
      <c r="J12" s="21">
        <v>31440618.75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41015310.19</v>
      </c>
      <c r="F13" s="21" t="s">
        <v>54</v>
      </c>
      <c r="G13" s="21" t="s">
        <v>54</v>
      </c>
      <c r="H13" s="21">
        <v>0</v>
      </c>
      <c r="I13" s="21">
        <v>31323316.73</v>
      </c>
      <c r="J13" s="21">
        <v>31440618.75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2116333.35</v>
      </c>
      <c r="G15" s="21" t="s">
        <v>54</v>
      </c>
      <c r="H15" s="21">
        <v>30900</v>
      </c>
      <c r="I15" s="21">
        <v>0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2116333.35</v>
      </c>
      <c r="G16" s="21" t="s">
        <v>54</v>
      </c>
      <c r="H16" s="21">
        <v>0</v>
      </c>
      <c r="I16" s="21">
        <v>0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100000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2016333.35</v>
      </c>
      <c r="G18" s="21" t="s">
        <v>54</v>
      </c>
      <c r="H18" s="21">
        <v>0</v>
      </c>
      <c r="I18" s="21">
        <v>0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4320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4320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4320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41015310.19</v>
      </c>
      <c r="F29" s="21">
        <v>2116333.35</v>
      </c>
      <c r="G29" s="21" t="s">
        <v>54</v>
      </c>
      <c r="H29" s="21">
        <v>35220</v>
      </c>
      <c r="I29" s="21">
        <v>31323316.73</v>
      </c>
      <c r="J29" s="21">
        <v>31440618.75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36451533</v>
      </c>
      <c r="F30" s="21" t="s">
        <v>54</v>
      </c>
      <c r="G30" s="21" t="s">
        <v>54</v>
      </c>
      <c r="H30" s="21">
        <v>0</v>
      </c>
      <c r="I30" s="21">
        <v>27446516.76</v>
      </c>
      <c r="J30" s="21">
        <v>27563818.78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27877320.41</v>
      </c>
      <c r="F31" s="21" t="s">
        <v>54</v>
      </c>
      <c r="G31" s="21" t="s">
        <v>54</v>
      </c>
      <c r="H31" s="21">
        <v>0</v>
      </c>
      <c r="I31" s="21">
        <v>22439093.3</v>
      </c>
      <c r="J31" s="21">
        <v>22529187.01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215972.75</v>
      </c>
      <c r="F32" s="21" t="s">
        <v>54</v>
      </c>
      <c r="G32" s="21" t="s">
        <v>54</v>
      </c>
      <c r="H32" s="21">
        <v>0</v>
      </c>
      <c r="I32" s="21">
        <v>69200</v>
      </c>
      <c r="J32" s="21">
        <v>69200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8358239.84</v>
      </c>
      <c r="F34" s="21" t="s">
        <v>54</v>
      </c>
      <c r="G34" s="21" t="s">
        <v>54</v>
      </c>
      <c r="H34" s="21">
        <v>0</v>
      </c>
      <c r="I34" s="21">
        <v>4938223.46</v>
      </c>
      <c r="J34" s="21">
        <v>4965431.77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8358239.84</v>
      </c>
      <c r="F35" s="21" t="s">
        <v>54</v>
      </c>
      <c r="G35" s="21" t="s">
        <v>54</v>
      </c>
      <c r="H35" s="21">
        <v>0</v>
      </c>
      <c r="I35" s="21">
        <v>4938223.46</v>
      </c>
      <c r="J35" s="21">
        <v>4965431.77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74167</v>
      </c>
      <c r="F46" s="21" t="s">
        <v>54</v>
      </c>
      <c r="G46" s="21" t="s">
        <v>54</v>
      </c>
      <c r="H46" s="21">
        <v>0</v>
      </c>
      <c r="I46" s="21">
        <v>183326</v>
      </c>
      <c r="J46" s="21">
        <v>183326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55459</v>
      </c>
      <c r="F47" s="21" t="s">
        <v>54</v>
      </c>
      <c r="G47" s="21" t="s">
        <v>54</v>
      </c>
      <c r="H47" s="21">
        <v>0</v>
      </c>
      <c r="I47" s="21">
        <v>167116</v>
      </c>
      <c r="J47" s="21">
        <v>167116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3208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15500</v>
      </c>
      <c r="F49" s="21" t="s">
        <v>54</v>
      </c>
      <c r="G49" s="21" t="s">
        <v>54</v>
      </c>
      <c r="H49" s="21">
        <v>0</v>
      </c>
      <c r="I49" s="21">
        <v>13000</v>
      </c>
      <c r="J49" s="21">
        <v>13000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4489610.19</v>
      </c>
      <c r="F56" s="21">
        <v>2116333.35</v>
      </c>
      <c r="G56" s="21" t="s">
        <v>54</v>
      </c>
      <c r="H56" s="21">
        <v>35220</v>
      </c>
      <c r="I56" s="21">
        <v>3693473.97</v>
      </c>
      <c r="J56" s="21">
        <v>3693473.97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4027913.96</v>
      </c>
      <c r="F60" s="21">
        <v>2116333.35</v>
      </c>
      <c r="G60" s="21" t="s">
        <v>54</v>
      </c>
      <c r="H60" s="21">
        <v>35220</v>
      </c>
      <c r="I60" s="21">
        <v>3231777.74</v>
      </c>
      <c r="J60" s="21">
        <v>3231777.74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461696.23</v>
      </c>
      <c r="F63" s="21" t="s">
        <v>54</v>
      </c>
      <c r="G63" s="21" t="s">
        <v>54</v>
      </c>
      <c r="H63" s="21">
        <v>0</v>
      </c>
      <c r="I63" s="21">
        <v>461696.23</v>
      </c>
      <c r="J63" s="21">
        <v>461696.23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 t="s">
        <v>54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 t="s">
        <v>54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EE12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1234221.11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1234221.11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3255389.08</v>
      </c>
      <c r="H15" s="21">
        <v>3693473.97</v>
      </c>
      <c r="I15" s="21">
        <v>3693473.97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2116333.35</v>
      </c>
      <c r="H18" s="21">
        <v>0</v>
      </c>
      <c r="I18" s="21">
        <v>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35220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5406942.43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3693473.97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3693473.97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343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344</v>
      </c>
      <c r="C58" s="30"/>
      <c r="D58" s="30" t="s">
        <v>13</v>
      </c>
      <c r="E58" s="30"/>
      <c r="F58" s="30"/>
      <c r="G58" s="30"/>
      <c r="H58" s="30"/>
    </row>
  </sheetData>
  <sheetProtection password="EE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345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346</v>
      </c>
      <c r="B3" s="34"/>
      <c r="C3" s="24" t="s">
        <v>347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349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350</v>
      </c>
      <c r="C7" s="13" t="s">
        <v>351</v>
      </c>
      <c r="D7" s="13" t="s">
        <v>352</v>
      </c>
      <c r="E7" s="13"/>
      <c r="F7" s="13"/>
      <c r="G7" s="13"/>
      <c r="H7" s="13" t="s">
        <v>353</v>
      </c>
      <c r="I7" s="13" t="s">
        <v>354</v>
      </c>
      <c r="J7" s="13" t="s">
        <v>355</v>
      </c>
    </row>
    <row r="8" ht="50" customHeight="1">
      <c r="A8" s="13"/>
      <c r="B8" s="13"/>
      <c r="C8" s="13"/>
      <c r="D8" s="13" t="s">
        <v>356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357</v>
      </c>
      <c r="F9" s="13" t="s">
        <v>358</v>
      </c>
      <c r="G9" s="13" t="s">
        <v>359</v>
      </c>
      <c r="H9" s="13"/>
      <c r="I9" s="13"/>
      <c r="J9" s="13"/>
    </row>
    <row r="10" ht="25" customHeight="1">
      <c r="A10" s="13" t="s">
        <v>250</v>
      </c>
      <c r="B10" s="13" t="s">
        <v>360</v>
      </c>
      <c r="C10" s="13" t="s">
        <v>361</v>
      </c>
      <c r="D10" s="13" t="s">
        <v>362</v>
      </c>
      <c r="E10" s="13" t="s">
        <v>363</v>
      </c>
      <c r="F10" s="13" t="s">
        <v>364</v>
      </c>
      <c r="G10" s="13" t="s">
        <v>365</v>
      </c>
      <c r="H10" s="13" t="s">
        <v>366</v>
      </c>
      <c r="I10" s="13" t="s">
        <v>367</v>
      </c>
      <c r="J10" s="13" t="s">
        <v>368</v>
      </c>
    </row>
    <row r="11">
      <c r="A11" s="13" t="s">
        <v>250</v>
      </c>
      <c r="B11" s="14" t="s">
        <v>369</v>
      </c>
      <c r="C11" s="21">
        <v>1</v>
      </c>
      <c r="D11" s="21">
        <v>101150</v>
      </c>
      <c r="E11" s="21">
        <v>60000</v>
      </c>
      <c r="F11" s="21">
        <v>0</v>
      </c>
      <c r="G11" s="21">
        <v>41150</v>
      </c>
      <c r="H11" s="21"/>
      <c r="I11" s="21">
        <v>1</v>
      </c>
      <c r="J11" s="21">
        <v>1213800</v>
      </c>
    </row>
    <row r="12">
      <c r="A12" s="13" t="s">
        <v>360</v>
      </c>
      <c r="B12" s="14" t="s">
        <v>370</v>
      </c>
      <c r="C12" s="21">
        <v>1</v>
      </c>
      <c r="D12" s="21">
        <v>77760</v>
      </c>
      <c r="E12" s="21">
        <v>54000</v>
      </c>
      <c r="F12" s="21">
        <v>0</v>
      </c>
      <c r="G12" s="21">
        <v>23760</v>
      </c>
      <c r="H12" s="21"/>
      <c r="I12" s="21">
        <v>1</v>
      </c>
      <c r="J12" s="21">
        <v>933120</v>
      </c>
    </row>
    <row r="13">
      <c r="A13" s="13" t="s">
        <v>361</v>
      </c>
      <c r="B13" s="14" t="s">
        <v>371</v>
      </c>
      <c r="C13" s="21">
        <v>1</v>
      </c>
      <c r="D13" s="21">
        <v>75600</v>
      </c>
      <c r="E13" s="21">
        <v>54000</v>
      </c>
      <c r="F13" s="21">
        <v>0</v>
      </c>
      <c r="G13" s="21">
        <v>21600</v>
      </c>
      <c r="H13" s="21"/>
      <c r="I13" s="21">
        <v>1</v>
      </c>
      <c r="J13" s="21">
        <v>907200</v>
      </c>
    </row>
    <row r="14">
      <c r="A14" s="13" t="s">
        <v>362</v>
      </c>
      <c r="B14" s="14" t="s">
        <v>372</v>
      </c>
      <c r="C14" s="21">
        <v>1</v>
      </c>
      <c r="D14" s="21">
        <v>43320</v>
      </c>
      <c r="E14" s="21">
        <v>20400</v>
      </c>
      <c r="F14" s="21">
        <v>0</v>
      </c>
      <c r="G14" s="21">
        <v>22920</v>
      </c>
      <c r="H14" s="21"/>
      <c r="I14" s="21">
        <v>1</v>
      </c>
      <c r="J14" s="21">
        <v>519840</v>
      </c>
    </row>
    <row r="15">
      <c r="A15" s="13" t="s">
        <v>363</v>
      </c>
      <c r="B15" s="14" t="s">
        <v>373</v>
      </c>
      <c r="C15" s="21">
        <v>6</v>
      </c>
      <c r="D15" s="21">
        <v>26121.255</v>
      </c>
      <c r="E15" s="21">
        <v>18800</v>
      </c>
      <c r="F15" s="21">
        <v>5232.7</v>
      </c>
      <c r="G15" s="21">
        <v>2088.555</v>
      </c>
      <c r="H15" s="21"/>
      <c r="I15" s="21">
        <v>1</v>
      </c>
      <c r="J15" s="21">
        <v>1880730.36</v>
      </c>
    </row>
    <row r="16">
      <c r="A16" s="13" t="s">
        <v>364</v>
      </c>
      <c r="B16" s="14" t="s">
        <v>374</v>
      </c>
      <c r="C16" s="21">
        <v>2.5</v>
      </c>
      <c r="D16" s="21">
        <v>23876</v>
      </c>
      <c r="E16" s="21">
        <v>18800</v>
      </c>
      <c r="F16" s="21">
        <v>0</v>
      </c>
      <c r="G16" s="21">
        <v>5076</v>
      </c>
      <c r="H16" s="21"/>
      <c r="I16" s="21">
        <v>1</v>
      </c>
      <c r="J16" s="21">
        <v>716280</v>
      </c>
    </row>
    <row r="17">
      <c r="A17" s="13" t="s">
        <v>365</v>
      </c>
      <c r="B17" s="14" t="s">
        <v>375</v>
      </c>
      <c r="C17" s="21">
        <v>1</v>
      </c>
      <c r="D17" s="21">
        <v>21196.87333</v>
      </c>
      <c r="E17" s="21">
        <v>20400</v>
      </c>
      <c r="F17" s="21">
        <v>0</v>
      </c>
      <c r="G17" s="21">
        <v>796.87333</v>
      </c>
      <c r="H17" s="21"/>
      <c r="I17" s="21">
        <v>1</v>
      </c>
      <c r="J17" s="21">
        <v>254362.48</v>
      </c>
    </row>
    <row r="18">
      <c r="A18" s="13" t="s">
        <v>366</v>
      </c>
      <c r="B18" s="14" t="s">
        <v>376</v>
      </c>
      <c r="C18" s="21">
        <v>1</v>
      </c>
      <c r="D18" s="21">
        <v>35250</v>
      </c>
      <c r="E18" s="21">
        <v>23500</v>
      </c>
      <c r="F18" s="21">
        <v>0</v>
      </c>
      <c r="G18" s="21">
        <v>11750</v>
      </c>
      <c r="H18" s="21"/>
      <c r="I18" s="21">
        <v>1</v>
      </c>
      <c r="J18" s="21">
        <v>423000</v>
      </c>
    </row>
    <row r="19">
      <c r="A19" s="13" t="s">
        <v>367</v>
      </c>
      <c r="B19" s="14" t="s">
        <v>377</v>
      </c>
      <c r="C19" s="21">
        <v>2</v>
      </c>
      <c r="D19" s="21">
        <v>74290</v>
      </c>
      <c r="E19" s="21">
        <v>32300</v>
      </c>
      <c r="F19" s="21">
        <v>0</v>
      </c>
      <c r="G19" s="21">
        <v>41990</v>
      </c>
      <c r="H19" s="21"/>
      <c r="I19" s="21">
        <v>1</v>
      </c>
      <c r="J19" s="21">
        <v>1782960</v>
      </c>
    </row>
    <row r="20">
      <c r="A20" s="13" t="s">
        <v>368</v>
      </c>
      <c r="B20" s="14" t="s">
        <v>378</v>
      </c>
      <c r="C20" s="21">
        <v>1</v>
      </c>
      <c r="D20" s="21">
        <v>54418.5617</v>
      </c>
      <c r="E20" s="21">
        <v>34300</v>
      </c>
      <c r="F20" s="21">
        <v>0</v>
      </c>
      <c r="G20" s="21">
        <v>20118.5617</v>
      </c>
      <c r="H20" s="21"/>
      <c r="I20" s="21">
        <v>1</v>
      </c>
      <c r="J20" s="21">
        <v>653022.74</v>
      </c>
    </row>
    <row r="21">
      <c r="A21" s="13" t="s">
        <v>379</v>
      </c>
      <c r="B21" s="14" t="s">
        <v>377</v>
      </c>
      <c r="C21" s="21">
        <v>1</v>
      </c>
      <c r="D21" s="21">
        <v>74290</v>
      </c>
      <c r="E21" s="21">
        <v>32300</v>
      </c>
      <c r="F21" s="21">
        <v>0</v>
      </c>
      <c r="G21" s="21">
        <v>41990</v>
      </c>
      <c r="H21" s="21"/>
      <c r="I21" s="21">
        <v>1</v>
      </c>
      <c r="J21" s="21">
        <v>891480</v>
      </c>
    </row>
    <row r="22">
      <c r="A22" s="13" t="s">
        <v>380</v>
      </c>
      <c r="B22" s="14" t="s">
        <v>381</v>
      </c>
      <c r="C22" s="21">
        <v>3</v>
      </c>
      <c r="D22" s="21">
        <v>57510</v>
      </c>
      <c r="E22" s="21">
        <v>42150</v>
      </c>
      <c r="F22" s="21">
        <v>0</v>
      </c>
      <c r="G22" s="21">
        <v>15360</v>
      </c>
      <c r="H22" s="21"/>
      <c r="I22" s="21">
        <v>1</v>
      </c>
      <c r="J22" s="21">
        <v>2070360</v>
      </c>
    </row>
    <row r="23">
      <c r="A23" s="13" t="s">
        <v>382</v>
      </c>
      <c r="B23" s="14" t="s">
        <v>383</v>
      </c>
      <c r="C23" s="21">
        <v>1</v>
      </c>
      <c r="D23" s="21">
        <v>71980</v>
      </c>
      <c r="E23" s="21">
        <v>34300</v>
      </c>
      <c r="F23" s="21">
        <v>0</v>
      </c>
      <c r="G23" s="21">
        <v>37680</v>
      </c>
      <c r="H23" s="21"/>
      <c r="I23" s="21">
        <v>1</v>
      </c>
      <c r="J23" s="21">
        <v>863760</v>
      </c>
    </row>
    <row r="24">
      <c r="A24" s="13" t="s">
        <v>384</v>
      </c>
      <c r="B24" s="14" t="s">
        <v>385</v>
      </c>
      <c r="C24" s="21">
        <v>4</v>
      </c>
      <c r="D24" s="21">
        <v>71060</v>
      </c>
      <c r="E24" s="21">
        <v>32300</v>
      </c>
      <c r="F24" s="21">
        <v>0</v>
      </c>
      <c r="G24" s="21">
        <v>38760</v>
      </c>
      <c r="H24" s="21">
        <v>0</v>
      </c>
      <c r="I24" s="21">
        <v>1</v>
      </c>
      <c r="J24" s="21">
        <v>3410880</v>
      </c>
    </row>
    <row r="25">
      <c r="A25" s="13" t="s">
        <v>386</v>
      </c>
      <c r="B25" s="14" t="s">
        <v>387</v>
      </c>
      <c r="C25" s="21">
        <v>1</v>
      </c>
      <c r="D25" s="21">
        <v>72030</v>
      </c>
      <c r="E25" s="21">
        <v>34300</v>
      </c>
      <c r="F25" s="21">
        <v>0</v>
      </c>
      <c r="G25" s="21">
        <v>37730</v>
      </c>
      <c r="H25" s="21"/>
      <c r="I25" s="21">
        <v>1</v>
      </c>
      <c r="J25" s="21">
        <v>864360</v>
      </c>
    </row>
    <row r="26">
      <c r="A26" s="13" t="s">
        <v>388</v>
      </c>
      <c r="B26" s="14" t="s">
        <v>389</v>
      </c>
      <c r="C26" s="21">
        <v>2</v>
      </c>
      <c r="D26" s="21">
        <v>45220</v>
      </c>
      <c r="E26" s="21">
        <v>32300</v>
      </c>
      <c r="F26" s="21">
        <v>0</v>
      </c>
      <c r="G26" s="21">
        <v>12920</v>
      </c>
      <c r="H26" s="21"/>
      <c r="I26" s="21">
        <v>1</v>
      </c>
      <c r="J26" s="21">
        <v>1085280</v>
      </c>
    </row>
    <row r="27">
      <c r="A27" s="13" t="s">
        <v>390</v>
      </c>
      <c r="B27" s="14" t="s">
        <v>391</v>
      </c>
      <c r="C27" s="21">
        <v>1</v>
      </c>
      <c r="D27" s="21">
        <v>67270</v>
      </c>
      <c r="E27" s="21">
        <v>34300</v>
      </c>
      <c r="F27" s="21">
        <v>0</v>
      </c>
      <c r="G27" s="21">
        <v>32970</v>
      </c>
      <c r="H27" s="21"/>
      <c r="I27" s="21">
        <v>1</v>
      </c>
      <c r="J27" s="21">
        <v>807240</v>
      </c>
    </row>
    <row r="28">
      <c r="A28" s="13" t="s">
        <v>392</v>
      </c>
      <c r="B28" s="14" t="s">
        <v>393</v>
      </c>
      <c r="C28" s="21">
        <v>1</v>
      </c>
      <c r="D28" s="21">
        <v>51680</v>
      </c>
      <c r="E28" s="21">
        <v>32300</v>
      </c>
      <c r="F28" s="21">
        <v>0</v>
      </c>
      <c r="G28" s="21">
        <v>19380</v>
      </c>
      <c r="H28" s="21"/>
      <c r="I28" s="21">
        <v>1</v>
      </c>
      <c r="J28" s="21">
        <v>620160</v>
      </c>
    </row>
    <row r="29">
      <c r="A29" s="13" t="s">
        <v>394</v>
      </c>
      <c r="B29" s="14" t="s">
        <v>381</v>
      </c>
      <c r="C29" s="21">
        <v>3</v>
      </c>
      <c r="D29" s="21">
        <v>52480</v>
      </c>
      <c r="E29" s="21">
        <v>38400</v>
      </c>
      <c r="F29" s="21">
        <v>0</v>
      </c>
      <c r="G29" s="21">
        <v>14080</v>
      </c>
      <c r="H29" s="21"/>
      <c r="I29" s="21">
        <v>1</v>
      </c>
      <c r="J29" s="21">
        <v>1889280</v>
      </c>
    </row>
    <row r="30">
      <c r="A30" s="13" t="s">
        <v>395</v>
      </c>
      <c r="B30" s="14" t="s">
        <v>396</v>
      </c>
      <c r="C30" s="21">
        <v>2</v>
      </c>
      <c r="D30" s="21">
        <v>54910</v>
      </c>
      <c r="E30" s="21">
        <v>32300</v>
      </c>
      <c r="F30" s="21">
        <v>0</v>
      </c>
      <c r="G30" s="21">
        <v>22610</v>
      </c>
      <c r="H30" s="21"/>
      <c r="I30" s="21">
        <v>1</v>
      </c>
      <c r="J30" s="21">
        <v>1317840</v>
      </c>
    </row>
    <row r="31">
      <c r="A31" s="13" t="s">
        <v>397</v>
      </c>
      <c r="B31" s="14" t="s">
        <v>398</v>
      </c>
      <c r="C31" s="21">
        <v>1</v>
      </c>
      <c r="D31" s="21">
        <v>58140</v>
      </c>
      <c r="E31" s="21">
        <v>32300</v>
      </c>
      <c r="F31" s="21">
        <v>0</v>
      </c>
      <c r="G31" s="21">
        <v>25840</v>
      </c>
      <c r="H31" s="21"/>
      <c r="I31" s="21">
        <v>1</v>
      </c>
      <c r="J31" s="21">
        <v>697680</v>
      </c>
    </row>
    <row r="32">
      <c r="A32" s="13" t="s">
        <v>399</v>
      </c>
      <c r="B32" s="14" t="s">
        <v>400</v>
      </c>
      <c r="C32" s="21">
        <v>1</v>
      </c>
      <c r="D32" s="21">
        <v>59010</v>
      </c>
      <c r="E32" s="21">
        <v>42150</v>
      </c>
      <c r="F32" s="21">
        <v>0</v>
      </c>
      <c r="G32" s="21">
        <v>16860</v>
      </c>
      <c r="H32" s="21"/>
      <c r="I32" s="21">
        <v>1</v>
      </c>
      <c r="J32" s="21">
        <v>708120</v>
      </c>
    </row>
    <row r="33">
      <c r="A33" s="13" t="s">
        <v>401</v>
      </c>
      <c r="B33" s="14" t="s">
        <v>402</v>
      </c>
      <c r="C33" s="21">
        <v>1</v>
      </c>
      <c r="D33" s="21">
        <v>57494</v>
      </c>
      <c r="E33" s="21">
        <v>32300</v>
      </c>
      <c r="F33" s="21">
        <v>0</v>
      </c>
      <c r="G33" s="21">
        <v>25194</v>
      </c>
      <c r="H33" s="21"/>
      <c r="I33" s="21">
        <v>1</v>
      </c>
      <c r="J33" s="21">
        <v>689928</v>
      </c>
    </row>
    <row r="34">
      <c r="A34" s="13" t="s">
        <v>403</v>
      </c>
      <c r="B34" s="14" t="s">
        <v>404</v>
      </c>
      <c r="C34" s="21">
        <v>1</v>
      </c>
      <c r="D34" s="21">
        <v>53760</v>
      </c>
      <c r="E34" s="21">
        <v>38400</v>
      </c>
      <c r="F34" s="21">
        <v>0</v>
      </c>
      <c r="G34" s="21">
        <v>15360</v>
      </c>
      <c r="H34" s="21"/>
      <c r="I34" s="21">
        <v>1</v>
      </c>
      <c r="J34" s="21">
        <v>645120</v>
      </c>
    </row>
    <row r="35">
      <c r="A35" s="13" t="s">
        <v>405</v>
      </c>
      <c r="B35" s="14" t="s">
        <v>406</v>
      </c>
      <c r="C35" s="21">
        <v>1</v>
      </c>
      <c r="D35" s="21">
        <v>64510</v>
      </c>
      <c r="E35" s="21">
        <v>42150</v>
      </c>
      <c r="F35" s="21">
        <v>0</v>
      </c>
      <c r="G35" s="21">
        <v>22360</v>
      </c>
      <c r="H35" s="21"/>
      <c r="I35" s="21">
        <v>1</v>
      </c>
      <c r="J35" s="21">
        <v>774120</v>
      </c>
    </row>
    <row r="36">
      <c r="A36" s="13" t="s">
        <v>407</v>
      </c>
      <c r="B36" s="14" t="s">
        <v>408</v>
      </c>
      <c r="C36" s="21">
        <v>1</v>
      </c>
      <c r="D36" s="21">
        <v>41503</v>
      </c>
      <c r="E36" s="21">
        <v>34300</v>
      </c>
      <c r="F36" s="21">
        <v>0</v>
      </c>
      <c r="G36" s="21">
        <v>7203</v>
      </c>
      <c r="H36" s="21"/>
      <c r="I36" s="21">
        <v>1</v>
      </c>
      <c r="J36" s="21">
        <v>498036</v>
      </c>
    </row>
    <row r="37">
      <c r="A37" s="13" t="s">
        <v>409</v>
      </c>
      <c r="B37" s="14" t="s">
        <v>410</v>
      </c>
      <c r="C37" s="21">
        <v>1</v>
      </c>
      <c r="D37" s="21">
        <v>51063</v>
      </c>
      <c r="E37" s="21">
        <v>34300</v>
      </c>
      <c r="F37" s="21">
        <v>0</v>
      </c>
      <c r="G37" s="21">
        <v>16763</v>
      </c>
      <c r="H37" s="21"/>
      <c r="I37" s="21">
        <v>1</v>
      </c>
      <c r="J37" s="21">
        <v>612756</v>
      </c>
    </row>
    <row r="38" ht="25" customHeight="1">
      <c r="A38" s="22" t="s">
        <v>411</v>
      </c>
      <c r="B38" s="22"/>
      <c r="C38" s="23" t="s">
        <v>253</v>
      </c>
      <c r="D38" s="23">
        <f>SUBTOTAL(9,D11:D37)</f>
      </c>
      <c r="E38" s="23" t="s">
        <v>253</v>
      </c>
      <c r="F38" s="23" t="s">
        <v>253</v>
      </c>
      <c r="G38" s="23" t="s">
        <v>253</v>
      </c>
      <c r="H38" s="23" t="s">
        <v>253</v>
      </c>
      <c r="I38" s="23" t="s">
        <v>253</v>
      </c>
      <c r="J38" s="23">
        <f>SUBTOTAL(9,J11:J37)</f>
      </c>
    </row>
    <row r="39" ht="25" customHeight="1">
</row>
    <row r="40" ht="25" customHeight="1">
      <c r="A40" s="34" t="s">
        <v>345</v>
      </c>
      <c r="B40" s="34"/>
      <c r="C40" s="24" t="s">
        <v>116</v>
      </c>
      <c r="D40" s="24"/>
      <c r="E40" s="24"/>
      <c r="F40" s="24"/>
      <c r="G40" s="24"/>
      <c r="H40" s="24"/>
      <c r="I40" s="24"/>
      <c r="J40" s="24"/>
    </row>
    <row r="41" ht="25" customHeight="1">
      <c r="A41" s="34" t="s">
        <v>346</v>
      </c>
      <c r="B41" s="34"/>
      <c r="C41" s="24" t="s">
        <v>347</v>
      </c>
      <c r="D41" s="24"/>
      <c r="E41" s="24"/>
      <c r="F41" s="24"/>
      <c r="G41" s="24"/>
      <c r="H41" s="24"/>
      <c r="I41" s="24"/>
      <c r="J41" s="24"/>
    </row>
    <row r="42" ht="25" customHeight="1">
      <c r="A42" s="34" t="s">
        <v>348</v>
      </c>
      <c r="B42" s="34"/>
      <c r="C42" s="24" t="s">
        <v>312</v>
      </c>
      <c r="D42" s="24"/>
      <c r="E42" s="24"/>
      <c r="F42" s="24"/>
      <c r="G42" s="24"/>
      <c r="H42" s="24"/>
      <c r="I42" s="24"/>
      <c r="J42" s="24"/>
    </row>
    <row r="43" ht="25" customHeight="1">
      <c r="A43" s="6" t="s">
        <v>349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3" t="s">
        <v>241</v>
      </c>
      <c r="B45" s="13" t="s">
        <v>350</v>
      </c>
      <c r="C45" s="13" t="s">
        <v>351</v>
      </c>
      <c r="D45" s="13" t="s">
        <v>352</v>
      </c>
      <c r="E45" s="13"/>
      <c r="F45" s="13"/>
      <c r="G45" s="13"/>
      <c r="H45" s="13" t="s">
        <v>353</v>
      </c>
      <c r="I45" s="13" t="s">
        <v>354</v>
      </c>
      <c r="J45" s="13" t="s">
        <v>355</v>
      </c>
    </row>
    <row r="46" ht="50" customHeight="1">
      <c r="A46" s="13"/>
      <c r="B46" s="13"/>
      <c r="C46" s="13"/>
      <c r="D46" s="13" t="s">
        <v>356</v>
      </c>
      <c r="E46" s="13" t="s">
        <v>93</v>
      </c>
      <c r="F46" s="13"/>
      <c r="G46" s="13"/>
      <c r="H46" s="13"/>
      <c r="I46" s="13"/>
      <c r="J46" s="13"/>
    </row>
    <row r="47" ht="50" customHeight="1">
      <c r="A47" s="13"/>
      <c r="B47" s="13"/>
      <c r="C47" s="13"/>
      <c r="D47" s="13"/>
      <c r="E47" s="13" t="s">
        <v>357</v>
      </c>
      <c r="F47" s="13" t="s">
        <v>358</v>
      </c>
      <c r="G47" s="13" t="s">
        <v>359</v>
      </c>
      <c r="H47" s="13"/>
      <c r="I47" s="13"/>
      <c r="J47" s="13"/>
    </row>
    <row r="48" ht="25" customHeight="1">
      <c r="A48" s="13" t="s">
        <v>250</v>
      </c>
      <c r="B48" s="13" t="s">
        <v>360</v>
      </c>
      <c r="C48" s="13" t="s">
        <v>361</v>
      </c>
      <c r="D48" s="13" t="s">
        <v>362</v>
      </c>
      <c r="E48" s="13" t="s">
        <v>363</v>
      </c>
      <c r="F48" s="13" t="s">
        <v>364</v>
      </c>
      <c r="G48" s="13" t="s">
        <v>365</v>
      </c>
      <c r="H48" s="13" t="s">
        <v>366</v>
      </c>
      <c r="I48" s="13" t="s">
        <v>367</v>
      </c>
      <c r="J48" s="13" t="s">
        <v>368</v>
      </c>
    </row>
    <row r="49">
      <c r="A49" s="13" t="s">
        <v>250</v>
      </c>
      <c r="B49" s="14" t="s">
        <v>369</v>
      </c>
      <c r="C49" s="21">
        <v>1</v>
      </c>
      <c r="D49" s="21">
        <v>101150</v>
      </c>
      <c r="E49" s="21">
        <v>60000</v>
      </c>
      <c r="F49" s="21">
        <v>0</v>
      </c>
      <c r="G49" s="21">
        <v>41150</v>
      </c>
      <c r="H49" s="21"/>
      <c r="I49" s="21">
        <v>1</v>
      </c>
      <c r="J49" s="21">
        <v>1213800</v>
      </c>
    </row>
    <row r="50">
      <c r="A50" s="13" t="s">
        <v>360</v>
      </c>
      <c r="B50" s="14" t="s">
        <v>370</v>
      </c>
      <c r="C50" s="21">
        <v>1</v>
      </c>
      <c r="D50" s="21">
        <v>77760</v>
      </c>
      <c r="E50" s="21">
        <v>54000</v>
      </c>
      <c r="F50" s="21">
        <v>0</v>
      </c>
      <c r="G50" s="21">
        <v>23760</v>
      </c>
      <c r="H50" s="21"/>
      <c r="I50" s="21">
        <v>1</v>
      </c>
      <c r="J50" s="21">
        <v>933120</v>
      </c>
    </row>
    <row r="51">
      <c r="A51" s="13" t="s">
        <v>361</v>
      </c>
      <c r="B51" s="14" t="s">
        <v>371</v>
      </c>
      <c r="C51" s="21">
        <v>1</v>
      </c>
      <c r="D51" s="21">
        <v>75600</v>
      </c>
      <c r="E51" s="21">
        <v>54000</v>
      </c>
      <c r="F51" s="21">
        <v>0</v>
      </c>
      <c r="G51" s="21">
        <v>21600</v>
      </c>
      <c r="H51" s="21"/>
      <c r="I51" s="21">
        <v>1</v>
      </c>
      <c r="J51" s="21">
        <v>907200</v>
      </c>
    </row>
    <row r="52">
      <c r="A52" s="13" t="s">
        <v>362</v>
      </c>
      <c r="B52" s="14" t="s">
        <v>372</v>
      </c>
      <c r="C52" s="21">
        <v>1</v>
      </c>
      <c r="D52" s="21">
        <v>37076.4415</v>
      </c>
      <c r="E52" s="21">
        <v>19300</v>
      </c>
      <c r="F52" s="21">
        <v>0</v>
      </c>
      <c r="G52" s="21">
        <v>17776.4415</v>
      </c>
      <c r="H52" s="21"/>
      <c r="I52" s="21">
        <v>1</v>
      </c>
      <c r="J52" s="21">
        <v>444917.3</v>
      </c>
    </row>
    <row r="53">
      <c r="A53" s="13" t="s">
        <v>364</v>
      </c>
      <c r="B53" s="14" t="s">
        <v>374</v>
      </c>
      <c r="C53" s="21">
        <v>1</v>
      </c>
      <c r="D53" s="21">
        <v>17900</v>
      </c>
      <c r="E53" s="21">
        <v>17900</v>
      </c>
      <c r="F53" s="21">
        <v>0</v>
      </c>
      <c r="G53" s="21">
        <v>0</v>
      </c>
      <c r="H53" s="21"/>
      <c r="I53" s="21">
        <v>1</v>
      </c>
      <c r="J53" s="21">
        <v>214800</v>
      </c>
    </row>
    <row r="54">
      <c r="A54" s="13" t="s">
        <v>366</v>
      </c>
      <c r="B54" s="14" t="s">
        <v>376</v>
      </c>
      <c r="C54" s="21">
        <v>1</v>
      </c>
      <c r="D54" s="21">
        <v>22300</v>
      </c>
      <c r="E54" s="21">
        <v>22300</v>
      </c>
      <c r="F54" s="21">
        <v>0</v>
      </c>
      <c r="G54" s="21">
        <v>0</v>
      </c>
      <c r="H54" s="21"/>
      <c r="I54" s="21">
        <v>1</v>
      </c>
      <c r="J54" s="21">
        <v>267600</v>
      </c>
    </row>
    <row r="55">
      <c r="A55" s="13" t="s">
        <v>367</v>
      </c>
      <c r="B55" s="14" t="s">
        <v>377</v>
      </c>
      <c r="C55" s="21">
        <v>2</v>
      </c>
      <c r="D55" s="21">
        <v>65120</v>
      </c>
      <c r="E55" s="21">
        <v>29600</v>
      </c>
      <c r="F55" s="21">
        <v>0</v>
      </c>
      <c r="G55" s="21">
        <v>35520</v>
      </c>
      <c r="H55" s="21"/>
      <c r="I55" s="21">
        <v>1</v>
      </c>
      <c r="J55" s="21">
        <v>1562880</v>
      </c>
    </row>
    <row r="56">
      <c r="A56" s="13" t="s">
        <v>368</v>
      </c>
      <c r="B56" s="14" t="s">
        <v>378</v>
      </c>
      <c r="C56" s="21">
        <v>1</v>
      </c>
      <c r="D56" s="21">
        <v>31400</v>
      </c>
      <c r="E56" s="21">
        <v>31400</v>
      </c>
      <c r="F56" s="21">
        <v>0</v>
      </c>
      <c r="G56" s="21">
        <v>0</v>
      </c>
      <c r="H56" s="21"/>
      <c r="I56" s="21">
        <v>1</v>
      </c>
      <c r="J56" s="21">
        <v>376800</v>
      </c>
    </row>
    <row r="57">
      <c r="A57" s="13" t="s">
        <v>379</v>
      </c>
      <c r="B57" s="14" t="s">
        <v>377</v>
      </c>
      <c r="C57" s="21">
        <v>1</v>
      </c>
      <c r="D57" s="21">
        <v>65120</v>
      </c>
      <c r="E57" s="21">
        <v>29600</v>
      </c>
      <c r="F57" s="21">
        <v>0</v>
      </c>
      <c r="G57" s="21">
        <v>35520</v>
      </c>
      <c r="H57" s="21"/>
      <c r="I57" s="21">
        <v>1</v>
      </c>
      <c r="J57" s="21">
        <v>781440</v>
      </c>
    </row>
    <row r="58">
      <c r="A58" s="13" t="s">
        <v>380</v>
      </c>
      <c r="B58" s="14" t="s">
        <v>381</v>
      </c>
      <c r="C58" s="21">
        <v>3</v>
      </c>
      <c r="D58" s="21">
        <v>53760</v>
      </c>
      <c r="E58" s="21">
        <v>38400</v>
      </c>
      <c r="F58" s="21">
        <v>0</v>
      </c>
      <c r="G58" s="21">
        <v>15360</v>
      </c>
      <c r="H58" s="21"/>
      <c r="I58" s="21">
        <v>1</v>
      </c>
      <c r="J58" s="21">
        <v>1935360</v>
      </c>
    </row>
    <row r="59">
      <c r="A59" s="13" t="s">
        <v>382</v>
      </c>
      <c r="B59" s="14" t="s">
        <v>383</v>
      </c>
      <c r="C59" s="21">
        <v>1</v>
      </c>
      <c r="D59" s="21">
        <v>69080</v>
      </c>
      <c r="E59" s="21">
        <v>31400</v>
      </c>
      <c r="F59" s="21">
        <v>0</v>
      </c>
      <c r="G59" s="21">
        <v>37680</v>
      </c>
      <c r="H59" s="21"/>
      <c r="I59" s="21">
        <v>1</v>
      </c>
      <c r="J59" s="21">
        <v>828960</v>
      </c>
    </row>
    <row r="60">
      <c r="A60" s="13" t="s">
        <v>384</v>
      </c>
      <c r="B60" s="14" t="s">
        <v>385</v>
      </c>
      <c r="C60" s="21">
        <v>4</v>
      </c>
      <c r="D60" s="21">
        <v>58460</v>
      </c>
      <c r="E60" s="21">
        <v>29600</v>
      </c>
      <c r="F60" s="21">
        <v>0</v>
      </c>
      <c r="G60" s="21">
        <v>28860</v>
      </c>
      <c r="H60" s="21"/>
      <c r="I60" s="21">
        <v>1</v>
      </c>
      <c r="J60" s="21">
        <v>2806080</v>
      </c>
    </row>
    <row r="61">
      <c r="A61" s="13" t="s">
        <v>386</v>
      </c>
      <c r="B61" s="14" t="s">
        <v>387</v>
      </c>
      <c r="C61" s="21">
        <v>1</v>
      </c>
      <c r="D61" s="21">
        <v>62800</v>
      </c>
      <c r="E61" s="21">
        <v>31400</v>
      </c>
      <c r="F61" s="21">
        <v>0</v>
      </c>
      <c r="G61" s="21">
        <v>31400</v>
      </c>
      <c r="H61" s="21"/>
      <c r="I61" s="21">
        <v>1</v>
      </c>
      <c r="J61" s="21">
        <v>753600</v>
      </c>
    </row>
    <row r="62">
      <c r="A62" s="13" t="s">
        <v>388</v>
      </c>
      <c r="B62" s="14" t="s">
        <v>389</v>
      </c>
      <c r="C62" s="21">
        <v>2</v>
      </c>
      <c r="D62" s="21">
        <v>34040</v>
      </c>
      <c r="E62" s="21">
        <v>29600</v>
      </c>
      <c r="F62" s="21">
        <v>0</v>
      </c>
      <c r="G62" s="21">
        <v>4440</v>
      </c>
      <c r="H62" s="21"/>
      <c r="I62" s="21">
        <v>1</v>
      </c>
      <c r="J62" s="21">
        <v>816960</v>
      </c>
    </row>
    <row r="63">
      <c r="A63" s="13" t="s">
        <v>390</v>
      </c>
      <c r="B63" s="14" t="s">
        <v>391</v>
      </c>
      <c r="C63" s="21">
        <v>1</v>
      </c>
      <c r="D63" s="21">
        <v>64370</v>
      </c>
      <c r="E63" s="21">
        <v>31400</v>
      </c>
      <c r="F63" s="21">
        <v>0</v>
      </c>
      <c r="G63" s="21">
        <v>32970</v>
      </c>
      <c r="H63" s="21"/>
      <c r="I63" s="21">
        <v>1</v>
      </c>
      <c r="J63" s="21">
        <v>772440</v>
      </c>
    </row>
    <row r="64">
      <c r="A64" s="13" t="s">
        <v>392</v>
      </c>
      <c r="B64" s="14" t="s">
        <v>393</v>
      </c>
      <c r="C64" s="21">
        <v>1</v>
      </c>
      <c r="D64" s="21">
        <v>47360</v>
      </c>
      <c r="E64" s="21">
        <v>29600</v>
      </c>
      <c r="F64" s="21">
        <v>0</v>
      </c>
      <c r="G64" s="21">
        <v>17760</v>
      </c>
      <c r="H64" s="21"/>
      <c r="I64" s="21">
        <v>1</v>
      </c>
      <c r="J64" s="21">
        <v>568320</v>
      </c>
    </row>
    <row r="65">
      <c r="A65" s="13" t="s">
        <v>394</v>
      </c>
      <c r="B65" s="14" t="s">
        <v>381</v>
      </c>
      <c r="C65" s="21">
        <v>3</v>
      </c>
      <c r="D65" s="21">
        <v>52480</v>
      </c>
      <c r="E65" s="21">
        <v>38400</v>
      </c>
      <c r="F65" s="21">
        <v>0</v>
      </c>
      <c r="G65" s="21">
        <v>14080</v>
      </c>
      <c r="H65" s="21"/>
      <c r="I65" s="21">
        <v>1</v>
      </c>
      <c r="J65" s="21">
        <v>1889280</v>
      </c>
    </row>
    <row r="66">
      <c r="A66" s="13" t="s">
        <v>395</v>
      </c>
      <c r="B66" s="14" t="s">
        <v>396</v>
      </c>
      <c r="C66" s="21">
        <v>2</v>
      </c>
      <c r="D66" s="21">
        <v>48840</v>
      </c>
      <c r="E66" s="21">
        <v>29600</v>
      </c>
      <c r="F66" s="21">
        <v>0</v>
      </c>
      <c r="G66" s="21">
        <v>19240</v>
      </c>
      <c r="H66" s="21"/>
      <c r="I66" s="21">
        <v>1</v>
      </c>
      <c r="J66" s="21">
        <v>1172160</v>
      </c>
    </row>
    <row r="67">
      <c r="A67" s="13" t="s">
        <v>397</v>
      </c>
      <c r="B67" s="14" t="s">
        <v>398</v>
      </c>
      <c r="C67" s="21">
        <v>1</v>
      </c>
      <c r="D67" s="21">
        <v>53280</v>
      </c>
      <c r="E67" s="21">
        <v>29600</v>
      </c>
      <c r="F67" s="21">
        <v>0</v>
      </c>
      <c r="G67" s="21">
        <v>23680</v>
      </c>
      <c r="H67" s="21"/>
      <c r="I67" s="21">
        <v>1</v>
      </c>
      <c r="J67" s="21">
        <v>639360</v>
      </c>
    </row>
    <row r="68">
      <c r="A68" s="13" t="s">
        <v>399</v>
      </c>
      <c r="B68" s="14" t="s">
        <v>400</v>
      </c>
      <c r="C68" s="21">
        <v>1</v>
      </c>
      <c r="D68" s="21">
        <v>53760</v>
      </c>
      <c r="E68" s="21">
        <v>38400</v>
      </c>
      <c r="F68" s="21">
        <v>0</v>
      </c>
      <c r="G68" s="21">
        <v>15360</v>
      </c>
      <c r="H68" s="21"/>
      <c r="I68" s="21">
        <v>1</v>
      </c>
      <c r="J68" s="21">
        <v>645120</v>
      </c>
    </row>
    <row r="69">
      <c r="A69" s="13" t="s">
        <v>401</v>
      </c>
      <c r="B69" s="14" t="s">
        <v>402</v>
      </c>
      <c r="C69" s="21">
        <v>1</v>
      </c>
      <c r="D69" s="21">
        <v>52688</v>
      </c>
      <c r="E69" s="21">
        <v>29600</v>
      </c>
      <c r="F69" s="21">
        <v>0</v>
      </c>
      <c r="G69" s="21">
        <v>23088</v>
      </c>
      <c r="H69" s="21"/>
      <c r="I69" s="21">
        <v>1</v>
      </c>
      <c r="J69" s="21">
        <v>632256</v>
      </c>
    </row>
    <row r="70">
      <c r="A70" s="13" t="s">
        <v>403</v>
      </c>
      <c r="B70" s="14" t="s">
        <v>404</v>
      </c>
      <c r="C70" s="21">
        <v>1</v>
      </c>
      <c r="D70" s="21">
        <v>53760</v>
      </c>
      <c r="E70" s="21">
        <v>38400</v>
      </c>
      <c r="F70" s="21">
        <v>0</v>
      </c>
      <c r="G70" s="21">
        <v>15360</v>
      </c>
      <c r="H70" s="21"/>
      <c r="I70" s="21">
        <v>1</v>
      </c>
      <c r="J70" s="21">
        <v>645120</v>
      </c>
    </row>
    <row r="71">
      <c r="A71" s="13" t="s">
        <v>405</v>
      </c>
      <c r="B71" s="14" t="s">
        <v>406</v>
      </c>
      <c r="C71" s="21">
        <v>1</v>
      </c>
      <c r="D71" s="21">
        <v>56832</v>
      </c>
      <c r="E71" s="21">
        <v>38400</v>
      </c>
      <c r="F71" s="21">
        <v>0</v>
      </c>
      <c r="G71" s="21">
        <v>18432</v>
      </c>
      <c r="H71" s="21"/>
      <c r="I71" s="21">
        <v>1</v>
      </c>
      <c r="J71" s="21">
        <v>681984</v>
      </c>
    </row>
    <row r="72">
      <c r="A72" s="13" t="s">
        <v>407</v>
      </c>
      <c r="B72" s="14" t="s">
        <v>408</v>
      </c>
      <c r="C72" s="21">
        <v>1</v>
      </c>
      <c r="D72" s="21">
        <v>34854</v>
      </c>
      <c r="E72" s="21">
        <v>31400</v>
      </c>
      <c r="F72" s="21">
        <v>0</v>
      </c>
      <c r="G72" s="21">
        <v>3454</v>
      </c>
      <c r="H72" s="21"/>
      <c r="I72" s="21">
        <v>1</v>
      </c>
      <c r="J72" s="21">
        <v>418248</v>
      </c>
    </row>
    <row r="73">
      <c r="A73" s="13" t="s">
        <v>409</v>
      </c>
      <c r="B73" s="14" t="s">
        <v>410</v>
      </c>
      <c r="C73" s="21">
        <v>1</v>
      </c>
      <c r="D73" s="21">
        <v>44274</v>
      </c>
      <c r="E73" s="21">
        <v>31400</v>
      </c>
      <c r="F73" s="21">
        <v>0</v>
      </c>
      <c r="G73" s="21">
        <v>12874</v>
      </c>
      <c r="H73" s="21"/>
      <c r="I73" s="21">
        <v>1</v>
      </c>
      <c r="J73" s="21">
        <v>531288</v>
      </c>
    </row>
    <row r="74" ht="25" customHeight="1">
      <c r="A74" s="22" t="s">
        <v>411</v>
      </c>
      <c r="B74" s="22"/>
      <c r="C74" s="23" t="s">
        <v>253</v>
      </c>
      <c r="D74" s="23">
        <f>SUBTOTAL(9,D49:D73)</f>
      </c>
      <c r="E74" s="23" t="s">
        <v>253</v>
      </c>
      <c r="F74" s="23" t="s">
        <v>253</v>
      </c>
      <c r="G74" s="23" t="s">
        <v>253</v>
      </c>
      <c r="H74" s="23" t="s">
        <v>253</v>
      </c>
      <c r="I74" s="23" t="s">
        <v>253</v>
      </c>
      <c r="J74" s="23">
        <f>SUBTOTAL(9,J49:J73)</f>
      </c>
    </row>
    <row r="75" ht="25" customHeight="1">
</row>
    <row r="76" ht="25" customHeight="1">
      <c r="A76" s="34" t="s">
        <v>345</v>
      </c>
      <c r="B76" s="34"/>
      <c r="C76" s="24" t="s">
        <v>116</v>
      </c>
      <c r="D76" s="24"/>
      <c r="E76" s="24"/>
      <c r="F76" s="24"/>
      <c r="G76" s="24"/>
      <c r="H76" s="24"/>
      <c r="I76" s="24"/>
      <c r="J76" s="24"/>
    </row>
    <row r="77" ht="25" customHeight="1">
      <c r="A77" s="34" t="s">
        <v>346</v>
      </c>
      <c r="B77" s="34"/>
      <c r="C77" s="24" t="s">
        <v>347</v>
      </c>
      <c r="D77" s="24"/>
      <c r="E77" s="24"/>
      <c r="F77" s="24"/>
      <c r="G77" s="24"/>
      <c r="H77" s="24"/>
      <c r="I77" s="24"/>
      <c r="J77" s="24"/>
    </row>
    <row r="78" ht="25" customHeight="1">
      <c r="A78" s="34" t="s">
        <v>348</v>
      </c>
      <c r="B78" s="34"/>
      <c r="C78" s="24" t="s">
        <v>315</v>
      </c>
      <c r="D78" s="24"/>
      <c r="E78" s="24"/>
      <c r="F78" s="24"/>
      <c r="G78" s="24"/>
      <c r="H78" s="24"/>
      <c r="I78" s="24"/>
      <c r="J78" s="24"/>
    </row>
    <row r="79" ht="25" customHeight="1">
      <c r="A79" s="6" t="s">
        <v>349</v>
      </c>
      <c r="B79" s="6"/>
      <c r="C79" s="6"/>
      <c r="D79" s="6"/>
      <c r="E79" s="6"/>
      <c r="F79" s="6"/>
      <c r="G79" s="6"/>
      <c r="H79" s="6"/>
      <c r="I79" s="6"/>
      <c r="J79" s="6"/>
    </row>
    <row r="80" ht="25" customHeight="1">
</row>
    <row r="81" ht="50" customHeight="1">
      <c r="A81" s="13" t="s">
        <v>241</v>
      </c>
      <c r="B81" s="13" t="s">
        <v>350</v>
      </c>
      <c r="C81" s="13" t="s">
        <v>351</v>
      </c>
      <c r="D81" s="13" t="s">
        <v>352</v>
      </c>
      <c r="E81" s="13"/>
      <c r="F81" s="13"/>
      <c r="G81" s="13"/>
      <c r="H81" s="13" t="s">
        <v>353</v>
      </c>
      <c r="I81" s="13" t="s">
        <v>354</v>
      </c>
      <c r="J81" s="13" t="s">
        <v>355</v>
      </c>
    </row>
    <row r="82" ht="50" customHeight="1">
      <c r="A82" s="13"/>
      <c r="B82" s="13"/>
      <c r="C82" s="13"/>
      <c r="D82" s="13" t="s">
        <v>356</v>
      </c>
      <c r="E82" s="13" t="s">
        <v>93</v>
      </c>
      <c r="F82" s="13"/>
      <c r="G82" s="13"/>
      <c r="H82" s="13"/>
      <c r="I82" s="13"/>
      <c r="J82" s="13"/>
    </row>
    <row r="83" ht="50" customHeight="1">
      <c r="A83" s="13"/>
      <c r="B83" s="13"/>
      <c r="C83" s="13"/>
      <c r="D83" s="13"/>
      <c r="E83" s="13" t="s">
        <v>357</v>
      </c>
      <c r="F83" s="13" t="s">
        <v>358</v>
      </c>
      <c r="G83" s="13" t="s">
        <v>359</v>
      </c>
      <c r="H83" s="13"/>
      <c r="I83" s="13"/>
      <c r="J83" s="13"/>
    </row>
    <row r="84" ht="25" customHeight="1">
      <c r="A84" s="13" t="s">
        <v>250</v>
      </c>
      <c r="B84" s="13" t="s">
        <v>360</v>
      </c>
      <c r="C84" s="13" t="s">
        <v>361</v>
      </c>
      <c r="D84" s="13" t="s">
        <v>362</v>
      </c>
      <c r="E84" s="13" t="s">
        <v>363</v>
      </c>
      <c r="F84" s="13" t="s">
        <v>364</v>
      </c>
      <c r="G84" s="13" t="s">
        <v>365</v>
      </c>
      <c r="H84" s="13" t="s">
        <v>366</v>
      </c>
      <c r="I84" s="13" t="s">
        <v>367</v>
      </c>
      <c r="J84" s="13" t="s">
        <v>368</v>
      </c>
    </row>
    <row r="85">
      <c r="A85" s="13" t="s">
        <v>250</v>
      </c>
      <c r="B85" s="14" t="s">
        <v>369</v>
      </c>
      <c r="C85" s="21">
        <v>1</v>
      </c>
      <c r="D85" s="21">
        <v>101150</v>
      </c>
      <c r="E85" s="21">
        <v>60000</v>
      </c>
      <c r="F85" s="21">
        <v>0</v>
      </c>
      <c r="G85" s="21">
        <v>41150</v>
      </c>
      <c r="H85" s="21"/>
      <c r="I85" s="21">
        <v>1</v>
      </c>
      <c r="J85" s="21">
        <v>1213800</v>
      </c>
    </row>
    <row r="86">
      <c r="A86" s="13" t="s">
        <v>360</v>
      </c>
      <c r="B86" s="14" t="s">
        <v>370</v>
      </c>
      <c r="C86" s="21">
        <v>1</v>
      </c>
      <c r="D86" s="21">
        <v>77760</v>
      </c>
      <c r="E86" s="21">
        <v>54000</v>
      </c>
      <c r="F86" s="21">
        <v>0</v>
      </c>
      <c r="G86" s="21">
        <v>23760</v>
      </c>
      <c r="H86" s="21"/>
      <c r="I86" s="21">
        <v>1</v>
      </c>
      <c r="J86" s="21">
        <v>933120</v>
      </c>
    </row>
    <row r="87">
      <c r="A87" s="13" t="s">
        <v>361</v>
      </c>
      <c r="B87" s="14" t="s">
        <v>371</v>
      </c>
      <c r="C87" s="21">
        <v>1</v>
      </c>
      <c r="D87" s="21">
        <v>75600</v>
      </c>
      <c r="E87" s="21">
        <v>54000</v>
      </c>
      <c r="F87" s="21">
        <v>0</v>
      </c>
      <c r="G87" s="21">
        <v>21600</v>
      </c>
      <c r="H87" s="21"/>
      <c r="I87" s="21">
        <v>1</v>
      </c>
      <c r="J87" s="21">
        <v>907200</v>
      </c>
    </row>
    <row r="88">
      <c r="A88" s="13" t="s">
        <v>362</v>
      </c>
      <c r="B88" s="14" t="s">
        <v>372</v>
      </c>
      <c r="C88" s="21">
        <v>1</v>
      </c>
      <c r="D88" s="21">
        <v>39565</v>
      </c>
      <c r="E88" s="21">
        <v>19300</v>
      </c>
      <c r="F88" s="21">
        <v>0</v>
      </c>
      <c r="G88" s="21">
        <v>20265</v>
      </c>
      <c r="H88" s="21"/>
      <c r="I88" s="21">
        <v>1</v>
      </c>
      <c r="J88" s="21">
        <v>474780</v>
      </c>
    </row>
    <row r="89">
      <c r="A89" s="13" t="s">
        <v>364</v>
      </c>
      <c r="B89" s="14" t="s">
        <v>374</v>
      </c>
      <c r="C89" s="21">
        <v>1</v>
      </c>
      <c r="D89" s="21">
        <v>22919.25073</v>
      </c>
      <c r="E89" s="21">
        <v>17900</v>
      </c>
      <c r="F89" s="21">
        <v>5019.25073</v>
      </c>
      <c r="G89" s="21">
        <v>0</v>
      </c>
      <c r="H89" s="21"/>
      <c r="I89" s="21">
        <v>1</v>
      </c>
      <c r="J89" s="21">
        <v>275031.01</v>
      </c>
    </row>
    <row r="90">
      <c r="A90" s="13" t="s">
        <v>366</v>
      </c>
      <c r="B90" s="14" t="s">
        <v>376</v>
      </c>
      <c r="C90" s="21">
        <v>1</v>
      </c>
      <c r="D90" s="21">
        <v>22300</v>
      </c>
      <c r="E90" s="21">
        <v>22300</v>
      </c>
      <c r="F90" s="21">
        <v>0</v>
      </c>
      <c r="G90" s="21">
        <v>0</v>
      </c>
      <c r="H90" s="21"/>
      <c r="I90" s="21">
        <v>1</v>
      </c>
      <c r="J90" s="21">
        <v>267600</v>
      </c>
    </row>
    <row r="91">
      <c r="A91" s="13" t="s">
        <v>367</v>
      </c>
      <c r="B91" s="14" t="s">
        <v>377</v>
      </c>
      <c r="C91" s="21">
        <v>2</v>
      </c>
      <c r="D91" s="21">
        <v>65120</v>
      </c>
      <c r="E91" s="21">
        <v>29600</v>
      </c>
      <c r="F91" s="21">
        <v>0</v>
      </c>
      <c r="G91" s="21">
        <v>35520</v>
      </c>
      <c r="H91" s="21"/>
      <c r="I91" s="21">
        <v>1</v>
      </c>
      <c r="J91" s="21">
        <v>1562880</v>
      </c>
    </row>
    <row r="92">
      <c r="A92" s="13" t="s">
        <v>368</v>
      </c>
      <c r="B92" s="14" t="s">
        <v>378</v>
      </c>
      <c r="C92" s="21">
        <v>1</v>
      </c>
      <c r="D92" s="21">
        <v>31400</v>
      </c>
      <c r="E92" s="21">
        <v>31400</v>
      </c>
      <c r="F92" s="21">
        <v>0</v>
      </c>
      <c r="G92" s="21">
        <v>0</v>
      </c>
      <c r="H92" s="21"/>
      <c r="I92" s="21">
        <v>1</v>
      </c>
      <c r="J92" s="21">
        <v>376800</v>
      </c>
    </row>
    <row r="93">
      <c r="A93" s="13" t="s">
        <v>379</v>
      </c>
      <c r="B93" s="14" t="s">
        <v>377</v>
      </c>
      <c r="C93" s="21">
        <v>1</v>
      </c>
      <c r="D93" s="21">
        <v>65120</v>
      </c>
      <c r="E93" s="21">
        <v>29600</v>
      </c>
      <c r="F93" s="21">
        <v>0</v>
      </c>
      <c r="G93" s="21">
        <v>35520</v>
      </c>
      <c r="H93" s="21"/>
      <c r="I93" s="21">
        <v>1</v>
      </c>
      <c r="J93" s="21">
        <v>781440</v>
      </c>
    </row>
    <row r="94">
      <c r="A94" s="13" t="s">
        <v>380</v>
      </c>
      <c r="B94" s="14" t="s">
        <v>381</v>
      </c>
      <c r="C94" s="21">
        <v>3</v>
      </c>
      <c r="D94" s="21">
        <v>53760</v>
      </c>
      <c r="E94" s="21">
        <v>38400</v>
      </c>
      <c r="F94" s="21">
        <v>0</v>
      </c>
      <c r="G94" s="21">
        <v>15360</v>
      </c>
      <c r="H94" s="21"/>
      <c r="I94" s="21">
        <v>1</v>
      </c>
      <c r="J94" s="21">
        <v>1935360</v>
      </c>
    </row>
    <row r="95">
      <c r="A95" s="13" t="s">
        <v>382</v>
      </c>
      <c r="B95" s="14" t="s">
        <v>383</v>
      </c>
      <c r="C95" s="21">
        <v>1</v>
      </c>
      <c r="D95" s="21">
        <v>69080</v>
      </c>
      <c r="E95" s="21">
        <v>31400</v>
      </c>
      <c r="F95" s="21">
        <v>0</v>
      </c>
      <c r="G95" s="21">
        <v>37680</v>
      </c>
      <c r="H95" s="21"/>
      <c r="I95" s="21">
        <v>1</v>
      </c>
      <c r="J95" s="21">
        <v>828960</v>
      </c>
    </row>
    <row r="96">
      <c r="A96" s="13" t="s">
        <v>384</v>
      </c>
      <c r="B96" s="14" t="s">
        <v>385</v>
      </c>
      <c r="C96" s="21">
        <v>4</v>
      </c>
      <c r="D96" s="21">
        <v>58460</v>
      </c>
      <c r="E96" s="21">
        <v>29600</v>
      </c>
      <c r="F96" s="21">
        <v>0</v>
      </c>
      <c r="G96" s="21">
        <v>28860</v>
      </c>
      <c r="H96" s="21"/>
      <c r="I96" s="21">
        <v>1</v>
      </c>
      <c r="J96" s="21">
        <v>2806080</v>
      </c>
    </row>
    <row r="97">
      <c r="A97" s="13" t="s">
        <v>386</v>
      </c>
      <c r="B97" s="14" t="s">
        <v>387</v>
      </c>
      <c r="C97" s="21">
        <v>1</v>
      </c>
      <c r="D97" s="21">
        <v>62800</v>
      </c>
      <c r="E97" s="21">
        <v>31400</v>
      </c>
      <c r="F97" s="21">
        <v>0</v>
      </c>
      <c r="G97" s="21">
        <v>31400</v>
      </c>
      <c r="H97" s="21"/>
      <c r="I97" s="21">
        <v>1</v>
      </c>
      <c r="J97" s="21">
        <v>753600</v>
      </c>
    </row>
    <row r="98">
      <c r="A98" s="13" t="s">
        <v>388</v>
      </c>
      <c r="B98" s="14" t="s">
        <v>389</v>
      </c>
      <c r="C98" s="21">
        <v>2</v>
      </c>
      <c r="D98" s="21">
        <v>34040</v>
      </c>
      <c r="E98" s="21">
        <v>29600</v>
      </c>
      <c r="F98" s="21">
        <v>0</v>
      </c>
      <c r="G98" s="21">
        <v>4440</v>
      </c>
      <c r="H98" s="21"/>
      <c r="I98" s="21">
        <v>1</v>
      </c>
      <c r="J98" s="21">
        <v>816960</v>
      </c>
    </row>
    <row r="99">
      <c r="A99" s="13" t="s">
        <v>390</v>
      </c>
      <c r="B99" s="14" t="s">
        <v>391</v>
      </c>
      <c r="C99" s="21">
        <v>1</v>
      </c>
      <c r="D99" s="21">
        <v>64370</v>
      </c>
      <c r="E99" s="21">
        <v>31400</v>
      </c>
      <c r="F99" s="21">
        <v>0</v>
      </c>
      <c r="G99" s="21">
        <v>32970</v>
      </c>
      <c r="H99" s="21"/>
      <c r="I99" s="21">
        <v>1</v>
      </c>
      <c r="J99" s="21">
        <v>772440</v>
      </c>
    </row>
    <row r="100">
      <c r="A100" s="13" t="s">
        <v>392</v>
      </c>
      <c r="B100" s="14" t="s">
        <v>393</v>
      </c>
      <c r="C100" s="21">
        <v>1</v>
      </c>
      <c r="D100" s="21">
        <v>47360</v>
      </c>
      <c r="E100" s="21">
        <v>29600</v>
      </c>
      <c r="F100" s="21">
        <v>0</v>
      </c>
      <c r="G100" s="21">
        <v>17760</v>
      </c>
      <c r="H100" s="21"/>
      <c r="I100" s="21">
        <v>1</v>
      </c>
      <c r="J100" s="21">
        <v>568320</v>
      </c>
    </row>
    <row r="101">
      <c r="A101" s="13" t="s">
        <v>394</v>
      </c>
      <c r="B101" s="14" t="s">
        <v>381</v>
      </c>
      <c r="C101" s="21">
        <v>3</v>
      </c>
      <c r="D101" s="21">
        <v>52480</v>
      </c>
      <c r="E101" s="21">
        <v>38400</v>
      </c>
      <c r="F101" s="21">
        <v>0</v>
      </c>
      <c r="G101" s="21">
        <v>14080</v>
      </c>
      <c r="H101" s="21"/>
      <c r="I101" s="21">
        <v>1</v>
      </c>
      <c r="J101" s="21">
        <v>1889280</v>
      </c>
    </row>
    <row r="102">
      <c r="A102" s="13" t="s">
        <v>395</v>
      </c>
      <c r="B102" s="14" t="s">
        <v>396</v>
      </c>
      <c r="C102" s="21">
        <v>2</v>
      </c>
      <c r="D102" s="21">
        <v>48840</v>
      </c>
      <c r="E102" s="21">
        <v>29600</v>
      </c>
      <c r="F102" s="21">
        <v>0</v>
      </c>
      <c r="G102" s="21">
        <v>19240</v>
      </c>
      <c r="H102" s="21"/>
      <c r="I102" s="21">
        <v>1</v>
      </c>
      <c r="J102" s="21">
        <v>1172160</v>
      </c>
    </row>
    <row r="103">
      <c r="A103" s="13" t="s">
        <v>397</v>
      </c>
      <c r="B103" s="14" t="s">
        <v>398</v>
      </c>
      <c r="C103" s="21">
        <v>1</v>
      </c>
      <c r="D103" s="21">
        <v>53280</v>
      </c>
      <c r="E103" s="21">
        <v>29600</v>
      </c>
      <c r="F103" s="21">
        <v>0</v>
      </c>
      <c r="G103" s="21">
        <v>23680</v>
      </c>
      <c r="H103" s="21"/>
      <c r="I103" s="21">
        <v>1</v>
      </c>
      <c r="J103" s="21">
        <v>639360</v>
      </c>
    </row>
    <row r="104">
      <c r="A104" s="13" t="s">
        <v>399</v>
      </c>
      <c r="B104" s="14" t="s">
        <v>400</v>
      </c>
      <c r="C104" s="21">
        <v>1</v>
      </c>
      <c r="D104" s="21">
        <v>53760</v>
      </c>
      <c r="E104" s="21">
        <v>38400</v>
      </c>
      <c r="F104" s="21">
        <v>0</v>
      </c>
      <c r="G104" s="21">
        <v>15360</v>
      </c>
      <c r="H104" s="21"/>
      <c r="I104" s="21">
        <v>1</v>
      </c>
      <c r="J104" s="21">
        <v>645120</v>
      </c>
    </row>
    <row r="105">
      <c r="A105" s="13" t="s">
        <v>401</v>
      </c>
      <c r="B105" s="14" t="s">
        <v>402</v>
      </c>
      <c r="C105" s="21">
        <v>1</v>
      </c>
      <c r="D105" s="21">
        <v>52688</v>
      </c>
      <c r="E105" s="21">
        <v>29600</v>
      </c>
      <c r="F105" s="21">
        <v>0</v>
      </c>
      <c r="G105" s="21">
        <v>23088</v>
      </c>
      <c r="H105" s="21"/>
      <c r="I105" s="21">
        <v>1</v>
      </c>
      <c r="J105" s="21">
        <v>632256</v>
      </c>
    </row>
    <row r="106">
      <c r="A106" s="13" t="s">
        <v>403</v>
      </c>
      <c r="B106" s="14" t="s">
        <v>404</v>
      </c>
      <c r="C106" s="21">
        <v>1</v>
      </c>
      <c r="D106" s="21">
        <v>53760</v>
      </c>
      <c r="E106" s="21">
        <v>38400</v>
      </c>
      <c r="F106" s="21">
        <v>0</v>
      </c>
      <c r="G106" s="21">
        <v>15360</v>
      </c>
      <c r="H106" s="21"/>
      <c r="I106" s="21">
        <v>1</v>
      </c>
      <c r="J106" s="21">
        <v>645120</v>
      </c>
    </row>
    <row r="107">
      <c r="A107" s="13" t="s">
        <v>405</v>
      </c>
      <c r="B107" s="14" t="s">
        <v>406</v>
      </c>
      <c r="C107" s="21">
        <v>1</v>
      </c>
      <c r="D107" s="21">
        <v>56832</v>
      </c>
      <c r="E107" s="21">
        <v>38400</v>
      </c>
      <c r="F107" s="21">
        <v>0</v>
      </c>
      <c r="G107" s="21">
        <v>18432</v>
      </c>
      <c r="H107" s="21"/>
      <c r="I107" s="21">
        <v>1</v>
      </c>
      <c r="J107" s="21">
        <v>681984</v>
      </c>
    </row>
    <row r="108">
      <c r="A108" s="13" t="s">
        <v>407</v>
      </c>
      <c r="B108" s="14" t="s">
        <v>408</v>
      </c>
      <c r="C108" s="21">
        <v>1</v>
      </c>
      <c r="D108" s="21">
        <v>34854</v>
      </c>
      <c r="E108" s="21">
        <v>31400</v>
      </c>
      <c r="F108" s="21">
        <v>0</v>
      </c>
      <c r="G108" s="21">
        <v>3454</v>
      </c>
      <c r="H108" s="21"/>
      <c r="I108" s="21">
        <v>1</v>
      </c>
      <c r="J108" s="21">
        <v>418248</v>
      </c>
    </row>
    <row r="109">
      <c r="A109" s="13" t="s">
        <v>409</v>
      </c>
      <c r="B109" s="14" t="s">
        <v>410</v>
      </c>
      <c r="C109" s="21">
        <v>1</v>
      </c>
      <c r="D109" s="21">
        <v>44274</v>
      </c>
      <c r="E109" s="21">
        <v>31400</v>
      </c>
      <c r="F109" s="21">
        <v>0</v>
      </c>
      <c r="G109" s="21">
        <v>12874</v>
      </c>
      <c r="H109" s="21"/>
      <c r="I109" s="21">
        <v>1</v>
      </c>
      <c r="J109" s="21">
        <v>531288</v>
      </c>
    </row>
    <row r="110" ht="25" customHeight="1">
      <c r="A110" s="22" t="s">
        <v>411</v>
      </c>
      <c r="B110" s="22"/>
      <c r="C110" s="23" t="s">
        <v>253</v>
      </c>
      <c r="D110" s="23">
        <f>SUBTOTAL(9,D85:D109)</f>
      </c>
      <c r="E110" s="23" t="s">
        <v>253</v>
      </c>
      <c r="F110" s="23" t="s">
        <v>253</v>
      </c>
      <c r="G110" s="23" t="s">
        <v>253</v>
      </c>
      <c r="H110" s="23" t="s">
        <v>253</v>
      </c>
      <c r="I110" s="23" t="s">
        <v>253</v>
      </c>
      <c r="J110" s="23">
        <f>SUBTOTAL(9,J85:J109)</f>
      </c>
    </row>
    <row r="111" ht="25" customHeight="1">
</row>
    <row r="112" ht="25" customHeight="1">
      <c r="A112" s="34" t="s">
        <v>345</v>
      </c>
      <c r="B112" s="34"/>
      <c r="C112" s="24"/>
      <c r="D112" s="24"/>
      <c r="E112" s="24"/>
      <c r="F112" s="24"/>
      <c r="G112" s="24"/>
    </row>
    <row r="113" ht="25" customHeight="1">
      <c r="A113" s="34" t="s">
        <v>346</v>
      </c>
      <c r="B113" s="34"/>
      <c r="C113" s="24"/>
      <c r="D113" s="24"/>
      <c r="E113" s="24"/>
      <c r="F113" s="24"/>
      <c r="G113" s="24"/>
    </row>
    <row r="114" ht="25" customHeight="1">
      <c r="A114" s="34" t="s">
        <v>348</v>
      </c>
      <c r="B114" s="34"/>
      <c r="C114" s="24"/>
      <c r="D114" s="24"/>
      <c r="E114" s="24"/>
      <c r="F114" s="24"/>
      <c r="G114" s="24"/>
    </row>
    <row r="115" ht="25" customHeight="1">
      <c r="A115" s="6" t="s">
        <v>412</v>
      </c>
      <c r="B115" s="6"/>
      <c r="C115" s="6"/>
      <c r="D115" s="6"/>
      <c r="E115" s="6"/>
      <c r="F115" s="6"/>
      <c r="G115" s="6"/>
    </row>
    <row r="116" ht="15" customHeight="1">
</row>
    <row r="117" ht="50" customHeight="1">
      <c r="A117" s="13" t="s">
        <v>241</v>
      </c>
      <c r="B117" s="13" t="s">
        <v>38</v>
      </c>
      <c r="C117" s="13"/>
      <c r="D117" s="13"/>
      <c r="E117" s="13" t="s">
        <v>413</v>
      </c>
      <c r="F117" s="13" t="s">
        <v>414</v>
      </c>
      <c r="G117" s="13" t="s">
        <v>415</v>
      </c>
    </row>
    <row r="118" ht="25" customHeight="1">
      <c r="A118" s="13" t="s">
        <v>54</v>
      </c>
      <c r="B118" s="13" t="s">
        <v>54</v>
      </c>
      <c r="C118" s="13" t="s">
        <v>54</v>
      </c>
      <c r="D118" s="13" t="s">
        <v>54</v>
      </c>
      <c r="E118" s="13" t="s">
        <v>54</v>
      </c>
      <c r="F118" s="13" t="s">
        <v>54</v>
      </c>
      <c r="G118" s="13" t="s">
        <v>54</v>
      </c>
    </row>
    <row r="119" ht="25" customHeight="1">
</row>
    <row r="120" ht="25" customHeight="1">
      <c r="A120" s="34" t="s">
        <v>345</v>
      </c>
      <c r="B120" s="34"/>
      <c r="C120" s="24"/>
      <c r="D120" s="24"/>
      <c r="E120" s="24"/>
      <c r="F120" s="24"/>
      <c r="G120" s="24"/>
    </row>
    <row r="121" ht="25" customHeight="1">
      <c r="A121" s="34" t="s">
        <v>346</v>
      </c>
      <c r="B121" s="34"/>
      <c r="C121" s="24"/>
      <c r="D121" s="24"/>
      <c r="E121" s="24"/>
      <c r="F121" s="24"/>
      <c r="G121" s="24"/>
    </row>
    <row r="122" ht="25" customHeight="1">
      <c r="A122" s="34" t="s">
        <v>348</v>
      </c>
      <c r="B122" s="34"/>
      <c r="C122" s="24"/>
      <c r="D122" s="24"/>
      <c r="E122" s="24"/>
      <c r="F122" s="24"/>
      <c r="G122" s="24"/>
    </row>
    <row r="123" ht="25" customHeight="1">
      <c r="A123" s="6" t="s">
        <v>412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3" t="s">
        <v>241</v>
      </c>
      <c r="B125" s="13" t="s">
        <v>38</v>
      </c>
      <c r="C125" s="13"/>
      <c r="D125" s="13"/>
      <c r="E125" s="13" t="s">
        <v>413</v>
      </c>
      <c r="F125" s="13" t="s">
        <v>414</v>
      </c>
      <c r="G125" s="13" t="s">
        <v>415</v>
      </c>
    </row>
    <row r="126" ht="25" customHeight="1">
      <c r="A126" s="13" t="s">
        <v>54</v>
      </c>
      <c r="B126" s="13" t="s">
        <v>54</v>
      </c>
      <c r="C126" s="13" t="s">
        <v>54</v>
      </c>
      <c r="D126" s="13" t="s">
        <v>54</v>
      </c>
      <c r="E126" s="13" t="s">
        <v>54</v>
      </c>
      <c r="F126" s="13" t="s">
        <v>54</v>
      </c>
      <c r="G126" s="13" t="s">
        <v>54</v>
      </c>
    </row>
    <row r="127" ht="25" customHeight="1">
</row>
    <row r="128" ht="25" customHeight="1">
      <c r="A128" s="34" t="s">
        <v>345</v>
      </c>
      <c r="B128" s="34"/>
      <c r="C128" s="24"/>
      <c r="D128" s="24"/>
      <c r="E128" s="24"/>
      <c r="F128" s="24"/>
      <c r="G128" s="24"/>
    </row>
    <row r="129" ht="25" customHeight="1">
      <c r="A129" s="34" t="s">
        <v>346</v>
      </c>
      <c r="B129" s="34"/>
      <c r="C129" s="24"/>
      <c r="D129" s="24"/>
      <c r="E129" s="24"/>
      <c r="F129" s="24"/>
      <c r="G129" s="24"/>
    </row>
    <row r="130" ht="25" customHeight="1">
      <c r="A130" s="34" t="s">
        <v>348</v>
      </c>
      <c r="B130" s="34"/>
      <c r="C130" s="24"/>
      <c r="D130" s="24"/>
      <c r="E130" s="24"/>
      <c r="F130" s="24"/>
      <c r="G130" s="24"/>
    </row>
    <row r="131" ht="25" customHeight="1">
      <c r="A131" s="6" t="s">
        <v>412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3" t="s">
        <v>241</v>
      </c>
      <c r="B133" s="13" t="s">
        <v>38</v>
      </c>
      <c r="C133" s="13"/>
      <c r="D133" s="13"/>
      <c r="E133" s="13" t="s">
        <v>413</v>
      </c>
      <c r="F133" s="13" t="s">
        <v>414</v>
      </c>
      <c r="G133" s="13" t="s">
        <v>415</v>
      </c>
    </row>
    <row r="134" ht="25" customHeight="1">
      <c r="A134" s="13" t="s">
        <v>54</v>
      </c>
      <c r="B134" s="13" t="s">
        <v>54</v>
      </c>
      <c r="C134" s="13" t="s">
        <v>54</v>
      </c>
      <c r="D134" s="13" t="s">
        <v>54</v>
      </c>
      <c r="E134" s="13" t="s">
        <v>54</v>
      </c>
      <c r="F134" s="13" t="s">
        <v>54</v>
      </c>
      <c r="G134" s="13" t="s">
        <v>54</v>
      </c>
    </row>
  </sheetData>
  <sheetProtection password="EE1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4:B74"/>
    <mergeCell ref="A76:B76"/>
    <mergeCell ref="C76:J76"/>
    <mergeCell ref="A77:B77"/>
    <mergeCell ref="C77:J77"/>
    <mergeCell ref="A78:B78"/>
    <mergeCell ref="C78:J78"/>
    <mergeCell ref="A79:J79"/>
    <mergeCell ref="A81:A83"/>
    <mergeCell ref="B81:B83"/>
    <mergeCell ref="C81:C83"/>
    <mergeCell ref="D81:G81"/>
    <mergeCell ref="H81:H83"/>
    <mergeCell ref="I81:I83"/>
    <mergeCell ref="J81:J83"/>
    <mergeCell ref="D82:D83"/>
    <mergeCell ref="E82:G82"/>
    <mergeCell ref="A110:B110"/>
    <mergeCell ref="A112:B112"/>
    <mergeCell ref="C112:G112"/>
    <mergeCell ref="A113:B113"/>
    <mergeCell ref="C113:G113"/>
    <mergeCell ref="A114:B114"/>
    <mergeCell ref="C114:G114"/>
    <mergeCell ref="A115:G115"/>
    <mergeCell ref="B117:D117"/>
    <mergeCell ref="A120:B120"/>
    <mergeCell ref="C120:G120"/>
    <mergeCell ref="A121:B121"/>
    <mergeCell ref="C121:G121"/>
    <mergeCell ref="A122:B122"/>
    <mergeCell ref="C122:G122"/>
    <mergeCell ref="A123:G123"/>
    <mergeCell ref="B125:D125"/>
    <mergeCell ref="A128:B128"/>
    <mergeCell ref="C128:G128"/>
    <mergeCell ref="A129:B129"/>
    <mergeCell ref="C129:G129"/>
    <mergeCell ref="A130:B130"/>
    <mergeCell ref="C130:G130"/>
    <mergeCell ref="A131:G131"/>
    <mergeCell ref="B133:D133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347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416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417</v>
      </c>
      <c r="C8" s="13"/>
      <c r="D8" s="13" t="s">
        <v>418</v>
      </c>
      <c r="E8" s="13" t="s">
        <v>419</v>
      </c>
      <c r="F8" s="13" t="s">
        <v>420</v>
      </c>
      <c r="G8" s="13" t="s">
        <v>421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422</v>
      </c>
      <c r="C10" s="14"/>
      <c r="D10" s="21">
        <v>300</v>
      </c>
      <c r="E10" s="21">
        <v>5</v>
      </c>
      <c r="F10" s="21">
        <v>10</v>
      </c>
      <c r="G10" s="21">
        <v>15000</v>
      </c>
    </row>
    <row r="11" ht="20" customHeight="1">
      <c r="A11" s="13" t="s">
        <v>250</v>
      </c>
      <c r="B11" s="14" t="s">
        <v>422</v>
      </c>
      <c r="C11" s="14"/>
      <c r="D11" s="21">
        <v>300</v>
      </c>
      <c r="E11" s="21">
        <v>17</v>
      </c>
      <c r="F11" s="21">
        <v>2</v>
      </c>
      <c r="G11" s="21">
        <v>10200</v>
      </c>
    </row>
    <row r="12" ht="20" customHeight="1">
      <c r="A12" s="13" t="s">
        <v>360</v>
      </c>
      <c r="B12" s="14" t="s">
        <v>423</v>
      </c>
      <c r="C12" s="14"/>
      <c r="D12" s="21">
        <v>1735.294118</v>
      </c>
      <c r="E12" s="21">
        <v>17</v>
      </c>
      <c r="F12" s="21">
        <v>2</v>
      </c>
      <c r="G12" s="21">
        <v>59000</v>
      </c>
    </row>
    <row r="13" ht="20" customHeight="1">
      <c r="A13" s="13" t="s">
        <v>360</v>
      </c>
      <c r="B13" s="14" t="s">
        <v>423</v>
      </c>
      <c r="C13" s="14"/>
      <c r="D13" s="21">
        <v>2700</v>
      </c>
      <c r="E13" s="21">
        <v>5</v>
      </c>
      <c r="F13" s="21">
        <v>10</v>
      </c>
      <c r="G13" s="21">
        <v>135000</v>
      </c>
    </row>
    <row r="14" ht="25" customHeight="1">
      <c r="A14" s="22" t="s">
        <v>411</v>
      </c>
      <c r="B14" s="22"/>
      <c r="C14" s="22"/>
      <c r="D14" s="22"/>
      <c r="E14" s="22"/>
      <c r="F14" s="22"/>
      <c r="G14" s="23">
        <f>SUBTOTAL(9,G10:G13)</f>
      </c>
    </row>
    <row r="15" ht="25" customHeight="1">
</row>
    <row r="16" ht="20" customHeight="1">
      <c r="A16" s="34" t="s">
        <v>345</v>
      </c>
      <c r="B16" s="34"/>
      <c r="C16" s="24" t="s">
        <v>120</v>
      </c>
      <c r="D16" s="24"/>
      <c r="E16" s="24"/>
      <c r="F16" s="24"/>
      <c r="G16" s="24"/>
    </row>
    <row r="17" ht="20" customHeight="1">
      <c r="A17" s="34" t="s">
        <v>346</v>
      </c>
      <c r="B17" s="34"/>
      <c r="C17" s="24" t="s">
        <v>347</v>
      </c>
      <c r="D17" s="24"/>
      <c r="E17" s="24"/>
      <c r="F17" s="24"/>
      <c r="G17" s="24"/>
    </row>
    <row r="18" ht="25" customHeight="1">
      <c r="A18" s="34" t="s">
        <v>348</v>
      </c>
      <c r="B18" s="34"/>
      <c r="C18" s="24" t="s">
        <v>312</v>
      </c>
      <c r="D18" s="24"/>
      <c r="E18" s="24"/>
      <c r="F18" s="24"/>
      <c r="G18" s="24"/>
    </row>
    <row r="19" ht="15" customHeight="1">
</row>
    <row r="20" ht="25" customHeight="1">
      <c r="A20" s="6" t="s">
        <v>416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3" t="s">
        <v>241</v>
      </c>
      <c r="B22" s="13" t="s">
        <v>417</v>
      </c>
      <c r="C22" s="13"/>
      <c r="D22" s="13" t="s">
        <v>418</v>
      </c>
      <c r="E22" s="13" t="s">
        <v>419</v>
      </c>
      <c r="F22" s="13" t="s">
        <v>420</v>
      </c>
      <c r="G22" s="13" t="s">
        <v>421</v>
      </c>
    </row>
    <row r="23" ht="15" customHeight="1">
      <c r="A23" s="13">
        <v>1</v>
      </c>
      <c r="B23" s="13">
        <v>2</v>
      </c>
      <c r="C23" s="13"/>
      <c r="D23" s="13">
        <v>3</v>
      </c>
      <c r="E23" s="13">
        <v>4</v>
      </c>
      <c r="F23" s="13">
        <v>5</v>
      </c>
      <c r="G23" s="13">
        <v>6</v>
      </c>
    </row>
    <row r="24" ht="20" customHeight="1">
      <c r="A24" s="13" t="s">
        <v>250</v>
      </c>
      <c r="B24" s="14" t="s">
        <v>422</v>
      </c>
      <c r="C24" s="14"/>
      <c r="D24" s="21">
        <v>100</v>
      </c>
      <c r="E24" s="21">
        <v>3</v>
      </c>
      <c r="F24" s="21">
        <v>6</v>
      </c>
      <c r="G24" s="21">
        <v>1800</v>
      </c>
    </row>
    <row r="25" ht="20" customHeight="1">
      <c r="A25" s="13" t="s">
        <v>360</v>
      </c>
      <c r="B25" s="14" t="s">
        <v>423</v>
      </c>
      <c r="C25" s="14"/>
      <c r="D25" s="21">
        <v>3744.4444</v>
      </c>
      <c r="E25" s="21">
        <v>3</v>
      </c>
      <c r="F25" s="21">
        <v>6</v>
      </c>
      <c r="G25" s="21">
        <v>67400</v>
      </c>
    </row>
    <row r="26" ht="25" customHeight="1">
      <c r="A26" s="22" t="s">
        <v>411</v>
      </c>
      <c r="B26" s="22"/>
      <c r="C26" s="22"/>
      <c r="D26" s="22"/>
      <c r="E26" s="22"/>
      <c r="F26" s="22"/>
      <c r="G26" s="23">
        <f>SUBTOTAL(9,G24:G25)</f>
      </c>
    </row>
    <row r="27" ht="25" customHeight="1">
</row>
    <row r="28" ht="20" customHeight="1">
      <c r="A28" s="34" t="s">
        <v>345</v>
      </c>
      <c r="B28" s="34"/>
      <c r="C28" s="24" t="s">
        <v>120</v>
      </c>
      <c r="D28" s="24"/>
      <c r="E28" s="24"/>
      <c r="F28" s="24"/>
      <c r="G28" s="24"/>
    </row>
    <row r="29" ht="20" customHeight="1">
      <c r="A29" s="34" t="s">
        <v>346</v>
      </c>
      <c r="B29" s="34"/>
      <c r="C29" s="24" t="s">
        <v>347</v>
      </c>
      <c r="D29" s="24"/>
      <c r="E29" s="24"/>
      <c r="F29" s="24"/>
      <c r="G29" s="24"/>
    </row>
    <row r="30" ht="25" customHeight="1">
      <c r="A30" s="34" t="s">
        <v>348</v>
      </c>
      <c r="B30" s="34"/>
      <c r="C30" s="24" t="s">
        <v>315</v>
      </c>
      <c r="D30" s="24"/>
      <c r="E30" s="24"/>
      <c r="F30" s="24"/>
      <c r="G30" s="24"/>
    </row>
    <row r="31" ht="15" customHeight="1">
</row>
    <row r="32" ht="25" customHeight="1">
      <c r="A32" s="6" t="s">
        <v>416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3" t="s">
        <v>241</v>
      </c>
      <c r="B34" s="13" t="s">
        <v>417</v>
      </c>
      <c r="C34" s="13"/>
      <c r="D34" s="13" t="s">
        <v>418</v>
      </c>
      <c r="E34" s="13" t="s">
        <v>419</v>
      </c>
      <c r="F34" s="13" t="s">
        <v>420</v>
      </c>
      <c r="G34" s="13" t="s">
        <v>421</v>
      </c>
    </row>
    <row r="35" ht="15" customHeight="1">
      <c r="A35" s="13">
        <v>1</v>
      </c>
      <c r="B35" s="13">
        <v>2</v>
      </c>
      <c r="C35" s="13"/>
      <c r="D35" s="13">
        <v>3</v>
      </c>
      <c r="E35" s="13">
        <v>4</v>
      </c>
      <c r="F35" s="13">
        <v>5</v>
      </c>
      <c r="G35" s="13">
        <v>6</v>
      </c>
    </row>
    <row r="36" ht="20" customHeight="1">
      <c r="A36" s="13" t="s">
        <v>250</v>
      </c>
      <c r="B36" s="14" t="s">
        <v>422</v>
      </c>
      <c r="C36" s="14"/>
      <c r="D36" s="21">
        <v>100</v>
      </c>
      <c r="E36" s="21">
        <v>3</v>
      </c>
      <c r="F36" s="21">
        <v>6</v>
      </c>
      <c r="G36" s="21">
        <v>1800</v>
      </c>
    </row>
    <row r="37" ht="20" customHeight="1">
      <c r="A37" s="13" t="s">
        <v>360</v>
      </c>
      <c r="B37" s="14" t="s">
        <v>423</v>
      </c>
      <c r="C37" s="14"/>
      <c r="D37" s="21">
        <v>3744.4444</v>
      </c>
      <c r="E37" s="21">
        <v>3</v>
      </c>
      <c r="F37" s="21">
        <v>6</v>
      </c>
      <c r="G37" s="21">
        <v>67400</v>
      </c>
    </row>
    <row r="38" ht="25" customHeight="1">
      <c r="A38" s="22" t="s">
        <v>411</v>
      </c>
      <c r="B38" s="22"/>
      <c r="C38" s="22"/>
      <c r="D38" s="22"/>
      <c r="E38" s="22"/>
      <c r="F38" s="22"/>
      <c r="G38" s="23">
        <f>SUBTOTAL(9,G36:G37)</f>
      </c>
    </row>
    <row r="39" ht="25" customHeight="1">
</row>
    <row r="40" ht="20" customHeight="1">
      <c r="A40" s="34" t="s">
        <v>345</v>
      </c>
      <c r="B40" s="34"/>
      <c r="C40" s="24" t="s">
        <v>116</v>
      </c>
      <c r="D40" s="24"/>
      <c r="E40" s="24"/>
      <c r="F40" s="24"/>
      <c r="G40" s="24"/>
    </row>
    <row r="41" ht="20" customHeight="1">
      <c r="A41" s="34" t="s">
        <v>346</v>
      </c>
      <c r="B41" s="34"/>
      <c r="C41" s="24" t="s">
        <v>347</v>
      </c>
      <c r="D41" s="24"/>
      <c r="E41" s="24"/>
      <c r="F41" s="24"/>
      <c r="G41" s="24"/>
    </row>
    <row r="42" ht="25" customHeight="1">
      <c r="A42" s="34" t="s">
        <v>348</v>
      </c>
      <c r="B42" s="34"/>
      <c r="C42" s="24" t="s">
        <v>309</v>
      </c>
      <c r="D42" s="24"/>
      <c r="E42" s="24"/>
      <c r="F42" s="24"/>
      <c r="G42" s="24"/>
    </row>
    <row r="43" ht="15" customHeight="1">
</row>
    <row r="44" ht="25" customHeight="1">
      <c r="A44" s="6" t="s">
        <v>424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3" t="s">
        <v>241</v>
      </c>
      <c r="B46" s="13" t="s">
        <v>417</v>
      </c>
      <c r="C46" s="13"/>
      <c r="D46" s="13" t="s">
        <v>425</v>
      </c>
      <c r="E46" s="13" t="s">
        <v>426</v>
      </c>
      <c r="F46" s="13" t="s">
        <v>427</v>
      </c>
      <c r="G46" s="13" t="s">
        <v>421</v>
      </c>
    </row>
    <row r="47" ht="15" customHeight="1">
      <c r="A47" s="13">
        <v>1</v>
      </c>
      <c r="B47" s="13">
        <v>2</v>
      </c>
      <c r="C47" s="13"/>
      <c r="D47" s="13">
        <v>3</v>
      </c>
      <c r="E47" s="13">
        <v>4</v>
      </c>
      <c r="F47" s="13">
        <v>5</v>
      </c>
      <c r="G47" s="13">
        <v>6</v>
      </c>
    </row>
    <row r="48" ht="20" customHeight="1">
      <c r="A48" s="13" t="s">
        <v>360</v>
      </c>
      <c r="B48" s="14" t="s">
        <v>428</v>
      </c>
      <c r="C48" s="14"/>
      <c r="D48" s="21">
        <v>1</v>
      </c>
      <c r="E48" s="21">
        <v>1</v>
      </c>
      <c r="F48" s="21">
        <v>70000</v>
      </c>
      <c r="G48" s="21">
        <v>70000</v>
      </c>
    </row>
    <row r="49" ht="20" customHeight="1">
      <c r="A49" s="13" t="s">
        <v>361</v>
      </c>
      <c r="B49" s="14" t="s">
        <v>428</v>
      </c>
      <c r="C49" s="14"/>
      <c r="D49" s="21">
        <v>1</v>
      </c>
      <c r="E49" s="21">
        <v>1</v>
      </c>
      <c r="F49" s="21">
        <v>60000</v>
      </c>
      <c r="G49" s="21">
        <v>60000</v>
      </c>
    </row>
    <row r="50" ht="25" customHeight="1">
      <c r="A50" s="22" t="s">
        <v>411</v>
      </c>
      <c r="B50" s="22"/>
      <c r="C50" s="22"/>
      <c r="D50" s="22"/>
      <c r="E50" s="22"/>
      <c r="F50" s="22"/>
      <c r="G50" s="23">
        <f>SUBTOTAL(9,G48:G49)</f>
      </c>
    </row>
    <row r="51" ht="25" customHeight="1">
</row>
    <row r="52" ht="20" customHeight="1">
      <c r="A52" s="34" t="s">
        <v>345</v>
      </c>
      <c r="B52" s="34"/>
      <c r="C52" s="24" t="s">
        <v>128</v>
      </c>
      <c r="D52" s="24"/>
      <c r="E52" s="24"/>
      <c r="F52" s="24"/>
      <c r="G52" s="24"/>
    </row>
    <row r="53" ht="20" customHeight="1">
      <c r="A53" s="34" t="s">
        <v>346</v>
      </c>
      <c r="B53" s="34"/>
      <c r="C53" s="24" t="s">
        <v>347</v>
      </c>
      <c r="D53" s="24"/>
      <c r="E53" s="24"/>
      <c r="F53" s="24"/>
      <c r="G53" s="24"/>
    </row>
    <row r="54" ht="25" customHeight="1">
      <c r="A54" s="34" t="s">
        <v>348</v>
      </c>
      <c r="B54" s="34"/>
      <c r="C54" s="24" t="s">
        <v>309</v>
      </c>
      <c r="D54" s="24"/>
      <c r="E54" s="24"/>
      <c r="F54" s="24"/>
      <c r="G54" s="24"/>
    </row>
    <row r="55" ht="15" customHeight="1">
</row>
    <row r="56" ht="50" customHeight="1">
      <c r="A56" s="6" t="s">
        <v>429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3" t="s">
        <v>241</v>
      </c>
      <c r="B58" s="13" t="s">
        <v>430</v>
      </c>
      <c r="C58" s="13"/>
      <c r="D58" s="13"/>
      <c r="E58" s="13"/>
      <c r="F58" s="13" t="s">
        <v>431</v>
      </c>
      <c r="G58" s="13" t="s">
        <v>432</v>
      </c>
    </row>
    <row r="59" ht="15" customHeight="1">
      <c r="A59" s="13">
        <v>1</v>
      </c>
      <c r="B59" s="13">
        <v>2</v>
      </c>
      <c r="C59" s="13"/>
      <c r="D59" s="13"/>
      <c r="E59" s="13"/>
      <c r="F59" s="13">
        <v>3</v>
      </c>
      <c r="G59" s="13">
        <v>4</v>
      </c>
    </row>
    <row r="60" ht="40" customHeight="1">
      <c r="A60" s="13" t="s">
        <v>250</v>
      </c>
      <c r="B60" s="14" t="s">
        <v>433</v>
      </c>
      <c r="C60" s="14"/>
      <c r="D60" s="14"/>
      <c r="E60" s="14"/>
      <c r="F60" s="21">
        <v>6235801.56</v>
      </c>
      <c r="G60" s="21">
        <v>180838.25</v>
      </c>
    </row>
    <row r="61" ht="20" customHeight="1">
      <c r="A61" s="13" t="s">
        <v>360</v>
      </c>
      <c r="B61" s="14" t="s">
        <v>434</v>
      </c>
      <c r="C61" s="14"/>
      <c r="D61" s="14"/>
      <c r="E61" s="14"/>
      <c r="F61" s="21">
        <v>6235801.56</v>
      </c>
      <c r="G61" s="21">
        <v>318025.88</v>
      </c>
    </row>
    <row r="62" ht="20" customHeight="1">
      <c r="A62" s="13" t="s">
        <v>361</v>
      </c>
      <c r="B62" s="14" t="s">
        <v>435</v>
      </c>
      <c r="C62" s="14"/>
      <c r="D62" s="14"/>
      <c r="E62" s="14"/>
      <c r="F62" s="21">
        <v>6235801.56</v>
      </c>
      <c r="G62" s="21">
        <v>1371876.34</v>
      </c>
    </row>
    <row r="63" ht="40" customHeight="1">
      <c r="A63" s="13" t="s">
        <v>362</v>
      </c>
      <c r="B63" s="14" t="s">
        <v>436</v>
      </c>
      <c r="C63" s="14"/>
      <c r="D63" s="14"/>
      <c r="E63" s="14"/>
      <c r="F63" s="21">
        <v>6235801.56</v>
      </c>
      <c r="G63" s="21">
        <v>12471.6</v>
      </c>
    </row>
    <row r="64" ht="40" customHeight="1">
      <c r="A64" s="13" t="s">
        <v>363</v>
      </c>
      <c r="B64" s="14" t="s">
        <v>433</v>
      </c>
      <c r="C64" s="14"/>
      <c r="D64" s="14"/>
      <c r="E64" s="14"/>
      <c r="F64" s="21">
        <v>3797474.02</v>
      </c>
      <c r="G64" s="21">
        <v>110126.75</v>
      </c>
    </row>
    <row r="65" ht="20" customHeight="1">
      <c r="A65" s="13" t="s">
        <v>364</v>
      </c>
      <c r="B65" s="14" t="s">
        <v>434</v>
      </c>
      <c r="C65" s="14"/>
      <c r="D65" s="14"/>
      <c r="E65" s="14"/>
      <c r="F65" s="21">
        <v>3797474.02</v>
      </c>
      <c r="G65" s="21">
        <v>193671.18</v>
      </c>
    </row>
    <row r="66" ht="20" customHeight="1">
      <c r="A66" s="13" t="s">
        <v>365</v>
      </c>
      <c r="B66" s="14" t="s">
        <v>435</v>
      </c>
      <c r="C66" s="14"/>
      <c r="D66" s="14"/>
      <c r="E66" s="14"/>
      <c r="F66" s="21">
        <v>3797474.02</v>
      </c>
      <c r="G66" s="21">
        <v>835444.28</v>
      </c>
    </row>
    <row r="67" ht="40" customHeight="1">
      <c r="A67" s="13" t="s">
        <v>366</v>
      </c>
      <c r="B67" s="14" t="s">
        <v>436</v>
      </c>
      <c r="C67" s="14"/>
      <c r="D67" s="14"/>
      <c r="E67" s="14"/>
      <c r="F67" s="21">
        <v>3797474.02</v>
      </c>
      <c r="G67" s="21">
        <v>7594.95</v>
      </c>
    </row>
    <row r="68" ht="40" customHeight="1">
      <c r="A68" s="13" t="s">
        <v>367</v>
      </c>
      <c r="B68" s="14" t="s">
        <v>433</v>
      </c>
      <c r="C68" s="14"/>
      <c r="D68" s="14"/>
      <c r="E68" s="14"/>
      <c r="F68" s="21">
        <v>17697440</v>
      </c>
      <c r="G68" s="21">
        <v>513225.76</v>
      </c>
    </row>
    <row r="69" ht="20" customHeight="1">
      <c r="A69" s="13" t="s">
        <v>368</v>
      </c>
      <c r="B69" s="14" t="s">
        <v>434</v>
      </c>
      <c r="C69" s="14"/>
      <c r="D69" s="14"/>
      <c r="E69" s="14"/>
      <c r="F69" s="21">
        <v>17697440</v>
      </c>
      <c r="G69" s="21">
        <v>902569.44</v>
      </c>
    </row>
    <row r="70" ht="20" customHeight="1">
      <c r="A70" s="13" t="s">
        <v>437</v>
      </c>
      <c r="B70" s="14" t="s">
        <v>435</v>
      </c>
      <c r="C70" s="14"/>
      <c r="D70" s="14"/>
      <c r="E70" s="14"/>
      <c r="F70" s="21">
        <v>17697432.32</v>
      </c>
      <c r="G70" s="21">
        <v>3893435.11</v>
      </c>
    </row>
    <row r="71" ht="40" customHeight="1">
      <c r="A71" s="13" t="s">
        <v>379</v>
      </c>
      <c r="B71" s="14" t="s">
        <v>436</v>
      </c>
      <c r="C71" s="14"/>
      <c r="D71" s="14"/>
      <c r="E71" s="14"/>
      <c r="F71" s="21">
        <v>17697440</v>
      </c>
      <c r="G71" s="21">
        <v>35394.88</v>
      </c>
    </row>
    <row r="72" ht="25" customHeight="1">
      <c r="A72" s="22" t="s">
        <v>411</v>
      </c>
      <c r="B72" s="22"/>
      <c r="C72" s="22"/>
      <c r="D72" s="22"/>
      <c r="E72" s="22"/>
      <c r="F72" s="22"/>
      <c r="G72" s="23">
        <f>SUBTOTAL(9,G60:G71)</f>
      </c>
    </row>
    <row r="73" ht="25" customHeight="1">
</row>
    <row r="74" ht="20" customHeight="1">
      <c r="A74" s="34" t="s">
        <v>345</v>
      </c>
      <c r="B74" s="34"/>
      <c r="C74" s="24" t="s">
        <v>128</v>
      </c>
      <c r="D74" s="24"/>
      <c r="E74" s="24"/>
      <c r="F74" s="24"/>
      <c r="G74" s="24"/>
    </row>
    <row r="75" ht="20" customHeight="1">
      <c r="A75" s="34" t="s">
        <v>346</v>
      </c>
      <c r="B75" s="34"/>
      <c r="C75" s="24" t="s">
        <v>347</v>
      </c>
      <c r="D75" s="24"/>
      <c r="E75" s="24"/>
      <c r="F75" s="24"/>
      <c r="G75" s="24"/>
    </row>
    <row r="76" ht="25" customHeight="1">
      <c r="A76" s="34" t="s">
        <v>348</v>
      </c>
      <c r="B76" s="34"/>
      <c r="C76" s="24" t="s">
        <v>312</v>
      </c>
      <c r="D76" s="24"/>
      <c r="E76" s="24"/>
      <c r="F76" s="24"/>
      <c r="G76" s="24"/>
    </row>
    <row r="77" ht="15" customHeight="1">
</row>
    <row r="78" ht="50" customHeight="1">
      <c r="A78" s="6" t="s">
        <v>429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241</v>
      </c>
      <c r="B80" s="13" t="s">
        <v>430</v>
      </c>
      <c r="C80" s="13"/>
      <c r="D80" s="13"/>
      <c r="E80" s="13"/>
      <c r="F80" s="13" t="s">
        <v>431</v>
      </c>
      <c r="G80" s="13" t="s">
        <v>432</v>
      </c>
    </row>
    <row r="81" ht="15" customHeight="1">
      <c r="A81" s="13">
        <v>1</v>
      </c>
      <c r="B81" s="13">
        <v>2</v>
      </c>
      <c r="C81" s="13"/>
      <c r="D81" s="13"/>
      <c r="E81" s="13"/>
      <c r="F81" s="13">
        <v>3</v>
      </c>
      <c r="G81" s="13">
        <v>4</v>
      </c>
    </row>
    <row r="82" ht="40" customHeight="1">
      <c r="A82" s="13" t="s">
        <v>250</v>
      </c>
      <c r="B82" s="14" t="s">
        <v>433</v>
      </c>
      <c r="C82" s="14"/>
      <c r="D82" s="14"/>
      <c r="E82" s="14"/>
      <c r="F82" s="21">
        <v>6087360</v>
      </c>
      <c r="G82" s="21">
        <v>176533.44</v>
      </c>
    </row>
    <row r="83" ht="20" customHeight="1">
      <c r="A83" s="13" t="s">
        <v>360</v>
      </c>
      <c r="B83" s="14" t="s">
        <v>434</v>
      </c>
      <c r="C83" s="14"/>
      <c r="D83" s="14"/>
      <c r="E83" s="14"/>
      <c r="F83" s="21">
        <v>6087360</v>
      </c>
      <c r="G83" s="21">
        <v>310455.36</v>
      </c>
    </row>
    <row r="84" ht="20" customHeight="1">
      <c r="A84" s="13" t="s">
        <v>361</v>
      </c>
      <c r="B84" s="14" t="s">
        <v>435</v>
      </c>
      <c r="C84" s="14"/>
      <c r="D84" s="14"/>
      <c r="E84" s="14"/>
      <c r="F84" s="21">
        <v>6087360</v>
      </c>
      <c r="G84" s="21">
        <v>1339219.2</v>
      </c>
    </row>
    <row r="85" ht="40" customHeight="1">
      <c r="A85" s="13" t="s">
        <v>362</v>
      </c>
      <c r="B85" s="14" t="s">
        <v>436</v>
      </c>
      <c r="C85" s="14"/>
      <c r="D85" s="14"/>
      <c r="E85" s="14"/>
      <c r="F85" s="21">
        <v>6087360</v>
      </c>
      <c r="G85" s="21">
        <v>12174.72</v>
      </c>
    </row>
    <row r="86" ht="40" customHeight="1">
      <c r="A86" s="13" t="s">
        <v>363</v>
      </c>
      <c r="B86" s="14" t="s">
        <v>433</v>
      </c>
      <c r="C86" s="14"/>
      <c r="D86" s="14"/>
      <c r="E86" s="14"/>
      <c r="F86" s="21">
        <v>625877.3</v>
      </c>
      <c r="G86" s="21">
        <v>18150.44</v>
      </c>
    </row>
    <row r="87" ht="20" customHeight="1">
      <c r="A87" s="13" t="s">
        <v>364</v>
      </c>
      <c r="B87" s="14" t="s">
        <v>434</v>
      </c>
      <c r="C87" s="14"/>
      <c r="D87" s="14"/>
      <c r="E87" s="14"/>
      <c r="F87" s="21">
        <v>625877.3</v>
      </c>
      <c r="G87" s="21">
        <v>31919.74</v>
      </c>
    </row>
    <row r="88" ht="20" customHeight="1">
      <c r="A88" s="13" t="s">
        <v>365</v>
      </c>
      <c r="B88" s="14" t="s">
        <v>435</v>
      </c>
      <c r="C88" s="14"/>
      <c r="D88" s="14"/>
      <c r="E88" s="14"/>
      <c r="F88" s="21">
        <v>625877.3</v>
      </c>
      <c r="G88" s="21">
        <v>137693.01</v>
      </c>
    </row>
    <row r="89" ht="40" customHeight="1">
      <c r="A89" s="13" t="s">
        <v>366</v>
      </c>
      <c r="B89" s="14" t="s">
        <v>436</v>
      </c>
      <c r="C89" s="14"/>
      <c r="D89" s="14"/>
      <c r="E89" s="14"/>
      <c r="F89" s="21">
        <v>625877.3</v>
      </c>
      <c r="G89" s="21">
        <v>1251.75</v>
      </c>
    </row>
    <row r="90" ht="40" customHeight="1">
      <c r="A90" s="13" t="s">
        <v>367</v>
      </c>
      <c r="B90" s="14" t="s">
        <v>433</v>
      </c>
      <c r="C90" s="14"/>
      <c r="D90" s="14"/>
      <c r="E90" s="14"/>
      <c r="F90" s="21">
        <v>15725856</v>
      </c>
      <c r="G90" s="21">
        <v>456049.82</v>
      </c>
    </row>
    <row r="91" ht="20" customHeight="1">
      <c r="A91" s="13" t="s">
        <v>368</v>
      </c>
      <c r="B91" s="14" t="s">
        <v>434</v>
      </c>
      <c r="C91" s="14"/>
      <c r="D91" s="14"/>
      <c r="E91" s="14"/>
      <c r="F91" s="21">
        <v>15725856</v>
      </c>
      <c r="G91" s="21">
        <v>802018.66</v>
      </c>
    </row>
    <row r="92" ht="20" customHeight="1">
      <c r="A92" s="13" t="s">
        <v>437</v>
      </c>
      <c r="B92" s="14" t="s">
        <v>435</v>
      </c>
      <c r="C92" s="14"/>
      <c r="D92" s="14"/>
      <c r="E92" s="14"/>
      <c r="F92" s="21">
        <v>7369570.95</v>
      </c>
      <c r="G92" s="21">
        <v>1621305.61</v>
      </c>
    </row>
    <row r="93" ht="40" customHeight="1">
      <c r="A93" s="13" t="s">
        <v>379</v>
      </c>
      <c r="B93" s="14" t="s">
        <v>436</v>
      </c>
      <c r="C93" s="14"/>
      <c r="D93" s="14"/>
      <c r="E93" s="14"/>
      <c r="F93" s="21">
        <v>15725856</v>
      </c>
      <c r="G93" s="21">
        <v>31451.71</v>
      </c>
    </row>
    <row r="94" ht="25" customHeight="1">
      <c r="A94" s="22" t="s">
        <v>411</v>
      </c>
      <c r="B94" s="22"/>
      <c r="C94" s="22"/>
      <c r="D94" s="22"/>
      <c r="E94" s="22"/>
      <c r="F94" s="22"/>
      <c r="G94" s="23">
        <f>SUBTOTAL(9,G82:G93)</f>
      </c>
    </row>
    <row r="95" ht="25" customHeight="1">
</row>
    <row r="96" ht="20" customHeight="1">
      <c r="A96" s="34" t="s">
        <v>345</v>
      </c>
      <c r="B96" s="34"/>
      <c r="C96" s="24" t="s">
        <v>128</v>
      </c>
      <c r="D96" s="24"/>
      <c r="E96" s="24"/>
      <c r="F96" s="24"/>
      <c r="G96" s="24"/>
    </row>
    <row r="97" ht="20" customHeight="1">
      <c r="A97" s="34" t="s">
        <v>346</v>
      </c>
      <c r="B97" s="34"/>
      <c r="C97" s="24" t="s">
        <v>347</v>
      </c>
      <c r="D97" s="24"/>
      <c r="E97" s="24"/>
      <c r="F97" s="24"/>
      <c r="G97" s="24"/>
    </row>
    <row r="98" ht="25" customHeight="1">
      <c r="A98" s="34" t="s">
        <v>348</v>
      </c>
      <c r="B98" s="34"/>
      <c r="C98" s="24" t="s">
        <v>315</v>
      </c>
      <c r="D98" s="24"/>
      <c r="E98" s="24"/>
      <c r="F98" s="24"/>
      <c r="G98" s="24"/>
    </row>
    <row r="99" ht="15" customHeight="1">
</row>
    <row r="100" ht="50" customHeight="1">
      <c r="A100" s="6" t="s">
        <v>429</v>
      </c>
      <c r="B100" s="6"/>
      <c r="C100" s="6"/>
      <c r="D100" s="6"/>
      <c r="E100" s="6"/>
      <c r="F100" s="6"/>
      <c r="G100" s="6"/>
    </row>
    <row r="101" ht="15" customHeight="1">
</row>
    <row r="102" ht="50" customHeight="1">
      <c r="A102" s="13" t="s">
        <v>241</v>
      </c>
      <c r="B102" s="13" t="s">
        <v>430</v>
      </c>
      <c r="C102" s="13"/>
      <c r="D102" s="13"/>
      <c r="E102" s="13"/>
      <c r="F102" s="13" t="s">
        <v>431</v>
      </c>
      <c r="G102" s="13" t="s">
        <v>432</v>
      </c>
    </row>
    <row r="103" ht="15" customHeight="1">
      <c r="A103" s="13">
        <v>1</v>
      </c>
      <c r="B103" s="13">
        <v>2</v>
      </c>
      <c r="C103" s="13"/>
      <c r="D103" s="13"/>
      <c r="E103" s="13"/>
      <c r="F103" s="13">
        <v>3</v>
      </c>
      <c r="G103" s="13">
        <v>4</v>
      </c>
    </row>
    <row r="104" ht="40" customHeight="1">
      <c r="A104" s="13" t="s">
        <v>250</v>
      </c>
      <c r="B104" s="14" t="s">
        <v>433</v>
      </c>
      <c r="C104" s="14"/>
      <c r="D104" s="14"/>
      <c r="E104" s="14"/>
      <c r="F104" s="21">
        <v>6087360</v>
      </c>
      <c r="G104" s="21">
        <v>176533.44</v>
      </c>
    </row>
    <row r="105" ht="20" customHeight="1">
      <c r="A105" s="13" t="s">
        <v>360</v>
      </c>
      <c r="B105" s="14" t="s">
        <v>434</v>
      </c>
      <c r="C105" s="14"/>
      <c r="D105" s="14"/>
      <c r="E105" s="14"/>
      <c r="F105" s="21">
        <v>6087360</v>
      </c>
      <c r="G105" s="21">
        <v>310455.36</v>
      </c>
    </row>
    <row r="106" ht="20" customHeight="1">
      <c r="A106" s="13" t="s">
        <v>361</v>
      </c>
      <c r="B106" s="14" t="s">
        <v>435</v>
      </c>
      <c r="C106" s="14"/>
      <c r="D106" s="14"/>
      <c r="E106" s="14"/>
      <c r="F106" s="21">
        <v>6087360</v>
      </c>
      <c r="G106" s="21">
        <v>1339219.2</v>
      </c>
    </row>
    <row r="107" ht="40" customHeight="1">
      <c r="A107" s="13" t="s">
        <v>362</v>
      </c>
      <c r="B107" s="14" t="s">
        <v>436</v>
      </c>
      <c r="C107" s="14"/>
      <c r="D107" s="14"/>
      <c r="E107" s="14"/>
      <c r="F107" s="21">
        <v>6087360</v>
      </c>
      <c r="G107" s="21">
        <v>12174.72</v>
      </c>
    </row>
    <row r="108" ht="40" customHeight="1">
      <c r="A108" s="13" t="s">
        <v>363</v>
      </c>
      <c r="B108" s="14" t="s">
        <v>433</v>
      </c>
      <c r="C108" s="14"/>
      <c r="D108" s="14"/>
      <c r="E108" s="14"/>
      <c r="F108" s="21">
        <v>715971.01</v>
      </c>
      <c r="G108" s="21">
        <v>20763.16</v>
      </c>
    </row>
    <row r="109" ht="20" customHeight="1">
      <c r="A109" s="13" t="s">
        <v>364</v>
      </c>
      <c r="B109" s="14" t="s">
        <v>434</v>
      </c>
      <c r="C109" s="14"/>
      <c r="D109" s="14"/>
      <c r="E109" s="14"/>
      <c r="F109" s="21">
        <v>715971.01</v>
      </c>
      <c r="G109" s="21">
        <v>36514.52</v>
      </c>
    </row>
    <row r="110" ht="20" customHeight="1">
      <c r="A110" s="13" t="s">
        <v>365</v>
      </c>
      <c r="B110" s="14" t="s">
        <v>435</v>
      </c>
      <c r="C110" s="14"/>
      <c r="D110" s="14"/>
      <c r="E110" s="14"/>
      <c r="F110" s="21">
        <v>715971.01</v>
      </c>
      <c r="G110" s="21">
        <v>157513.62</v>
      </c>
    </row>
    <row r="111" ht="40" customHeight="1">
      <c r="A111" s="13" t="s">
        <v>366</v>
      </c>
      <c r="B111" s="14" t="s">
        <v>436</v>
      </c>
      <c r="C111" s="14"/>
      <c r="D111" s="14"/>
      <c r="E111" s="14"/>
      <c r="F111" s="21">
        <v>715971.01</v>
      </c>
      <c r="G111" s="21">
        <v>1431.94</v>
      </c>
    </row>
    <row r="112" ht="40" customHeight="1">
      <c r="A112" s="13" t="s">
        <v>367</v>
      </c>
      <c r="B112" s="14" t="s">
        <v>433</v>
      </c>
      <c r="C112" s="14"/>
      <c r="D112" s="14"/>
      <c r="E112" s="14"/>
      <c r="F112" s="21">
        <v>15725856</v>
      </c>
      <c r="G112" s="21">
        <v>456049.82</v>
      </c>
    </row>
    <row r="113" ht="20" customHeight="1">
      <c r="A113" s="13" t="s">
        <v>368</v>
      </c>
      <c r="B113" s="14" t="s">
        <v>434</v>
      </c>
      <c r="C113" s="14"/>
      <c r="D113" s="14"/>
      <c r="E113" s="14"/>
      <c r="F113" s="21">
        <v>15725856</v>
      </c>
      <c r="G113" s="21">
        <v>802018.66</v>
      </c>
    </row>
    <row r="114" ht="20" customHeight="1">
      <c r="A114" s="13" t="s">
        <v>437</v>
      </c>
      <c r="B114" s="14" t="s">
        <v>435</v>
      </c>
      <c r="C114" s="14"/>
      <c r="D114" s="14"/>
      <c r="E114" s="14"/>
      <c r="F114" s="21">
        <v>7369571</v>
      </c>
      <c r="G114" s="21">
        <v>1621305.62</v>
      </c>
    </row>
    <row r="115" ht="40" customHeight="1">
      <c r="A115" s="13" t="s">
        <v>379</v>
      </c>
      <c r="B115" s="14" t="s">
        <v>436</v>
      </c>
      <c r="C115" s="14"/>
      <c r="D115" s="14"/>
      <c r="E115" s="14"/>
      <c r="F115" s="21">
        <v>15725856</v>
      </c>
      <c r="G115" s="21">
        <v>31451.71</v>
      </c>
    </row>
    <row r="116" ht="25" customHeight="1">
      <c r="A116" s="22" t="s">
        <v>411</v>
      </c>
      <c r="B116" s="22"/>
      <c r="C116" s="22"/>
      <c r="D116" s="22"/>
      <c r="E116" s="22"/>
      <c r="F116" s="22"/>
      <c r="G116" s="23">
        <f>SUBTOTAL(9,G104:G115)</f>
      </c>
    </row>
    <row r="117" ht="25" customHeight="1">
</row>
    <row r="118" ht="20" customHeight="1">
      <c r="A118" s="34" t="s">
        <v>345</v>
      </c>
      <c r="B118" s="34"/>
      <c r="C118" s="24" t="s">
        <v>170</v>
      </c>
      <c r="D118" s="24"/>
      <c r="E118" s="24"/>
      <c r="F118" s="24"/>
      <c r="G118" s="24"/>
    </row>
    <row r="119" ht="20" customHeight="1">
      <c r="A119" s="34" t="s">
        <v>346</v>
      </c>
      <c r="B119" s="34"/>
      <c r="C119" s="24" t="s">
        <v>347</v>
      </c>
      <c r="D119" s="24"/>
      <c r="E119" s="24"/>
      <c r="F119" s="24"/>
      <c r="G119" s="24"/>
    </row>
    <row r="120" ht="25" customHeight="1">
      <c r="A120" s="34" t="s">
        <v>348</v>
      </c>
      <c r="B120" s="34"/>
      <c r="C120" s="24" t="s">
        <v>309</v>
      </c>
      <c r="D120" s="24"/>
      <c r="E120" s="24"/>
      <c r="F120" s="24"/>
      <c r="G120" s="24"/>
    </row>
    <row r="121" ht="15" customHeight="1">
</row>
    <row r="122" ht="25" customHeight="1">
      <c r="A122" s="6" t="s">
        <v>438</v>
      </c>
      <c r="B122" s="6"/>
      <c r="C122" s="6"/>
      <c r="D122" s="6"/>
      <c r="E122" s="6"/>
      <c r="F122" s="6"/>
      <c r="G122" s="6"/>
    </row>
    <row r="123" ht="15" customHeight="1">
</row>
    <row r="124" ht="60" customHeight="1">
      <c r="A124" s="13" t="s">
        <v>241</v>
      </c>
      <c r="B124" s="13" t="s">
        <v>417</v>
      </c>
      <c r="C124" s="13"/>
      <c r="D124" s="13"/>
      <c r="E124" s="13" t="s">
        <v>439</v>
      </c>
      <c r="F124" s="13" t="s">
        <v>440</v>
      </c>
      <c r="G124" s="13" t="s">
        <v>441</v>
      </c>
    </row>
    <row r="125" ht="15" customHeight="1">
      <c r="A125" s="13">
        <v>1</v>
      </c>
      <c r="B125" s="13">
        <v>2</v>
      </c>
      <c r="C125" s="13"/>
      <c r="D125" s="13"/>
      <c r="E125" s="13">
        <v>3</v>
      </c>
      <c r="F125" s="13">
        <v>4</v>
      </c>
      <c r="G125" s="13">
        <v>5</v>
      </c>
    </row>
    <row r="126" ht="20" customHeight="1">
      <c r="A126" s="13" t="s">
        <v>360</v>
      </c>
      <c r="B126" s="14" t="s">
        <v>442</v>
      </c>
      <c r="C126" s="14"/>
      <c r="D126" s="14"/>
      <c r="E126" s="21">
        <v>80.2</v>
      </c>
      <c r="F126" s="21">
        <v>30</v>
      </c>
      <c r="G126" s="21">
        <v>2406</v>
      </c>
    </row>
    <row r="127" ht="25" customHeight="1">
      <c r="A127" s="22" t="s">
        <v>411</v>
      </c>
      <c r="B127" s="22"/>
      <c r="C127" s="22"/>
      <c r="D127" s="22"/>
      <c r="E127" s="22"/>
      <c r="F127" s="22"/>
      <c r="G127" s="23">
        <f>SUBTOTAL(9,G126:G126)</f>
      </c>
    </row>
    <row r="128" ht="25" customHeight="1">
</row>
    <row r="129" ht="20" customHeight="1">
      <c r="A129" s="34" t="s">
        <v>345</v>
      </c>
      <c r="B129" s="34"/>
      <c r="C129" s="24" t="s">
        <v>173</v>
      </c>
      <c r="D129" s="24"/>
      <c r="E129" s="24"/>
      <c r="F129" s="24"/>
      <c r="G129" s="24"/>
    </row>
    <row r="130" ht="20" customHeight="1">
      <c r="A130" s="34" t="s">
        <v>346</v>
      </c>
      <c r="B130" s="34"/>
      <c r="C130" s="24" t="s">
        <v>347</v>
      </c>
      <c r="D130" s="24"/>
      <c r="E130" s="24"/>
      <c r="F130" s="24"/>
      <c r="G130" s="24"/>
    </row>
    <row r="131" ht="25" customHeight="1">
      <c r="A131" s="34" t="s">
        <v>348</v>
      </c>
      <c r="B131" s="34"/>
      <c r="C131" s="24" t="s">
        <v>309</v>
      </c>
      <c r="D131" s="24"/>
      <c r="E131" s="24"/>
      <c r="F131" s="24"/>
      <c r="G131" s="24"/>
    </row>
    <row r="132" ht="15" customHeight="1">
</row>
    <row r="133" ht="25" customHeight="1">
      <c r="A133" s="6" t="s">
        <v>443</v>
      </c>
      <c r="B133" s="6"/>
      <c r="C133" s="6"/>
      <c r="D133" s="6"/>
      <c r="E133" s="6"/>
      <c r="F133" s="6"/>
      <c r="G133" s="6"/>
    </row>
    <row r="134" ht="15" customHeight="1">
</row>
    <row r="135" ht="60" customHeight="1">
      <c r="A135" s="13" t="s">
        <v>241</v>
      </c>
      <c r="B135" s="13" t="s">
        <v>417</v>
      </c>
      <c r="C135" s="13"/>
      <c r="D135" s="13"/>
      <c r="E135" s="13" t="s">
        <v>439</v>
      </c>
      <c r="F135" s="13" t="s">
        <v>440</v>
      </c>
      <c r="G135" s="13" t="s">
        <v>441</v>
      </c>
    </row>
    <row r="136" ht="15" customHeight="1">
      <c r="A136" s="13">
        <v>1</v>
      </c>
      <c r="B136" s="13">
        <v>2</v>
      </c>
      <c r="C136" s="13"/>
      <c r="D136" s="13"/>
      <c r="E136" s="13">
        <v>3</v>
      </c>
      <c r="F136" s="13">
        <v>4</v>
      </c>
      <c r="G136" s="13">
        <v>5</v>
      </c>
    </row>
    <row r="137" ht="20" customHeight="1">
      <c r="A137" s="13" t="s">
        <v>361</v>
      </c>
      <c r="B137" s="14" t="s">
        <v>444</v>
      </c>
      <c r="C137" s="14"/>
      <c r="D137" s="14"/>
      <c r="E137" s="21">
        <v>1</v>
      </c>
      <c r="F137" s="21">
        <v>15000</v>
      </c>
      <c r="G137" s="21">
        <v>15000</v>
      </c>
    </row>
    <row r="138" ht="20" customHeight="1">
      <c r="A138" s="13" t="s">
        <v>362</v>
      </c>
      <c r="B138" s="14" t="s">
        <v>445</v>
      </c>
      <c r="C138" s="14"/>
      <c r="D138" s="14"/>
      <c r="E138" s="21">
        <v>2790</v>
      </c>
      <c r="F138" s="21">
        <v>1</v>
      </c>
      <c r="G138" s="21">
        <v>2790</v>
      </c>
    </row>
    <row r="139" ht="25" customHeight="1">
      <c r="A139" s="22" t="s">
        <v>411</v>
      </c>
      <c r="B139" s="22"/>
      <c r="C139" s="22"/>
      <c r="D139" s="22"/>
      <c r="E139" s="22"/>
      <c r="F139" s="22"/>
      <c r="G139" s="23">
        <f>SUBTOTAL(9,G137:G138)</f>
      </c>
    </row>
    <row r="140" ht="25" customHeight="1">
</row>
    <row r="141" ht="20" customHeight="1">
      <c r="A141" s="34" t="s">
        <v>345</v>
      </c>
      <c r="B141" s="34"/>
      <c r="C141" s="24" t="s">
        <v>167</v>
      </c>
      <c r="D141" s="24"/>
      <c r="E141" s="24"/>
      <c r="F141" s="24"/>
      <c r="G141" s="24"/>
    </row>
    <row r="142" ht="20" customHeight="1">
      <c r="A142" s="34" t="s">
        <v>346</v>
      </c>
      <c r="B142" s="34"/>
      <c r="C142" s="24" t="s">
        <v>347</v>
      </c>
      <c r="D142" s="24"/>
      <c r="E142" s="24"/>
      <c r="F142" s="24"/>
      <c r="G142" s="24"/>
    </row>
    <row r="143" ht="25" customHeight="1">
      <c r="A143" s="34" t="s">
        <v>348</v>
      </c>
      <c r="B143" s="34"/>
      <c r="C143" s="24" t="s">
        <v>309</v>
      </c>
      <c r="D143" s="24"/>
      <c r="E143" s="24"/>
      <c r="F143" s="24"/>
      <c r="G143" s="24"/>
    </row>
    <row r="144" ht="15" customHeight="1">
</row>
    <row r="145" ht="25" customHeight="1">
      <c r="A145" s="6" t="s">
        <v>438</v>
      </c>
      <c r="B145" s="6"/>
      <c r="C145" s="6"/>
      <c r="D145" s="6"/>
      <c r="E145" s="6"/>
      <c r="F145" s="6"/>
      <c r="G145" s="6"/>
    </row>
    <row r="146" ht="15" customHeight="1">
</row>
    <row r="147" ht="60" customHeight="1">
      <c r="A147" s="13" t="s">
        <v>241</v>
      </c>
      <c r="B147" s="13" t="s">
        <v>417</v>
      </c>
      <c r="C147" s="13"/>
      <c r="D147" s="13"/>
      <c r="E147" s="13" t="s">
        <v>439</v>
      </c>
      <c r="F147" s="13" t="s">
        <v>440</v>
      </c>
      <c r="G147" s="13" t="s">
        <v>441</v>
      </c>
    </row>
    <row r="148" ht="15" customHeight="1">
      <c r="A148" s="13">
        <v>1</v>
      </c>
      <c r="B148" s="13">
        <v>2</v>
      </c>
      <c r="C148" s="13"/>
      <c r="D148" s="13"/>
      <c r="E148" s="13">
        <v>3</v>
      </c>
      <c r="F148" s="13">
        <v>4</v>
      </c>
      <c r="G148" s="13">
        <v>5</v>
      </c>
    </row>
    <row r="149" ht="40" customHeight="1">
      <c r="A149" s="13" t="s">
        <v>250</v>
      </c>
      <c r="B149" s="14" t="s">
        <v>446</v>
      </c>
      <c r="C149" s="14"/>
      <c r="D149" s="14"/>
      <c r="E149" s="21">
        <v>2314272.73</v>
      </c>
      <c r="F149" s="21">
        <v>2.2</v>
      </c>
      <c r="G149" s="21">
        <v>50914</v>
      </c>
    </row>
    <row r="150" ht="25" customHeight="1">
      <c r="A150" s="22" t="s">
        <v>411</v>
      </c>
      <c r="B150" s="22"/>
      <c r="C150" s="22"/>
      <c r="D150" s="22"/>
      <c r="E150" s="22"/>
      <c r="F150" s="22"/>
      <c r="G150" s="23">
        <f>SUBTOTAL(9,G149:G149)</f>
      </c>
    </row>
    <row r="151" ht="25" customHeight="1">
</row>
    <row r="152" ht="20" customHeight="1">
      <c r="A152" s="34" t="s">
        <v>345</v>
      </c>
      <c r="B152" s="34"/>
      <c r="C152" s="24" t="s">
        <v>170</v>
      </c>
      <c r="D152" s="24"/>
      <c r="E152" s="24"/>
      <c r="F152" s="24"/>
      <c r="G152" s="24"/>
    </row>
    <row r="153" ht="20" customHeight="1">
      <c r="A153" s="34" t="s">
        <v>346</v>
      </c>
      <c r="B153" s="34"/>
      <c r="C153" s="24" t="s">
        <v>347</v>
      </c>
      <c r="D153" s="24"/>
      <c r="E153" s="24"/>
      <c r="F153" s="24"/>
      <c r="G153" s="24"/>
    </row>
    <row r="154" ht="25" customHeight="1">
      <c r="A154" s="34" t="s">
        <v>348</v>
      </c>
      <c r="B154" s="34"/>
      <c r="C154" s="24" t="s">
        <v>312</v>
      </c>
      <c r="D154" s="24"/>
      <c r="E154" s="24"/>
      <c r="F154" s="24"/>
      <c r="G154" s="24"/>
    </row>
    <row r="155" ht="15" customHeight="1">
</row>
    <row r="156" ht="25" customHeight="1">
      <c r="A156" s="6" t="s">
        <v>438</v>
      </c>
      <c r="B156" s="6"/>
      <c r="C156" s="6"/>
      <c r="D156" s="6"/>
      <c r="E156" s="6"/>
      <c r="F156" s="6"/>
      <c r="G156" s="6"/>
    </row>
    <row r="157" ht="15" customHeight="1">
</row>
    <row r="158" ht="60" customHeight="1">
      <c r="A158" s="13" t="s">
        <v>241</v>
      </c>
      <c r="B158" s="13" t="s">
        <v>417</v>
      </c>
      <c r="C158" s="13"/>
      <c r="D158" s="13"/>
      <c r="E158" s="13" t="s">
        <v>439</v>
      </c>
      <c r="F158" s="13" t="s">
        <v>440</v>
      </c>
      <c r="G158" s="13" t="s">
        <v>441</v>
      </c>
    </row>
    <row r="159" ht="15" customHeight="1">
      <c r="A159" s="13">
        <v>1</v>
      </c>
      <c r="B159" s="13">
        <v>2</v>
      </c>
      <c r="C159" s="13"/>
      <c r="D159" s="13"/>
      <c r="E159" s="13">
        <v>3</v>
      </c>
      <c r="F159" s="13">
        <v>4</v>
      </c>
      <c r="G159" s="13">
        <v>5</v>
      </c>
    </row>
    <row r="160" ht="20" customHeight="1">
      <c r="A160" s="13" t="s">
        <v>360</v>
      </c>
      <c r="B160" s="14" t="s">
        <v>442</v>
      </c>
      <c r="C160" s="14"/>
      <c r="D160" s="14"/>
      <c r="E160" s="21">
        <v>107</v>
      </c>
      <c r="F160" s="21">
        <v>30</v>
      </c>
      <c r="G160" s="21">
        <v>3210</v>
      </c>
    </row>
    <row r="161" ht="25" customHeight="1">
      <c r="A161" s="22" t="s">
        <v>411</v>
      </c>
      <c r="B161" s="22"/>
      <c r="C161" s="22"/>
      <c r="D161" s="22"/>
      <c r="E161" s="22"/>
      <c r="F161" s="22"/>
      <c r="G161" s="23">
        <f>SUBTOTAL(9,G160:G160)</f>
      </c>
    </row>
    <row r="162" ht="25" customHeight="1">
</row>
    <row r="163" ht="20" customHeight="1">
      <c r="A163" s="34" t="s">
        <v>345</v>
      </c>
      <c r="B163" s="34"/>
      <c r="C163" s="24" t="s">
        <v>173</v>
      </c>
      <c r="D163" s="24"/>
      <c r="E163" s="24"/>
      <c r="F163" s="24"/>
      <c r="G163" s="24"/>
    </row>
    <row r="164" ht="20" customHeight="1">
      <c r="A164" s="34" t="s">
        <v>346</v>
      </c>
      <c r="B164" s="34"/>
      <c r="C164" s="24" t="s">
        <v>347</v>
      </c>
      <c r="D164" s="24"/>
      <c r="E164" s="24"/>
      <c r="F164" s="24"/>
      <c r="G164" s="24"/>
    </row>
    <row r="165" ht="25" customHeight="1">
      <c r="A165" s="34" t="s">
        <v>348</v>
      </c>
      <c r="B165" s="34"/>
      <c r="C165" s="24" t="s">
        <v>312</v>
      </c>
      <c r="D165" s="24"/>
      <c r="E165" s="24"/>
      <c r="F165" s="24"/>
      <c r="G165" s="24"/>
    </row>
    <row r="166" ht="15" customHeight="1">
</row>
    <row r="167" ht="25" customHeight="1">
      <c r="A167" s="6" t="s">
        <v>443</v>
      </c>
      <c r="B167" s="6"/>
      <c r="C167" s="6"/>
      <c r="D167" s="6"/>
      <c r="E167" s="6"/>
      <c r="F167" s="6"/>
      <c r="G167" s="6"/>
    </row>
    <row r="168" ht="15" customHeight="1">
</row>
    <row r="169" ht="60" customHeight="1">
      <c r="A169" s="13" t="s">
        <v>241</v>
      </c>
      <c r="B169" s="13" t="s">
        <v>417</v>
      </c>
      <c r="C169" s="13"/>
      <c r="D169" s="13"/>
      <c r="E169" s="13" t="s">
        <v>439</v>
      </c>
      <c r="F169" s="13" t="s">
        <v>440</v>
      </c>
      <c r="G169" s="13" t="s">
        <v>441</v>
      </c>
    </row>
    <row r="170" ht="15" customHeight="1">
      <c r="A170" s="13">
        <v>1</v>
      </c>
      <c r="B170" s="13">
        <v>2</v>
      </c>
      <c r="C170" s="13"/>
      <c r="D170" s="13"/>
      <c r="E170" s="13">
        <v>3</v>
      </c>
      <c r="F170" s="13">
        <v>4</v>
      </c>
      <c r="G170" s="13">
        <v>5</v>
      </c>
    </row>
    <row r="171" ht="20" customHeight="1">
      <c r="A171" s="13" t="s">
        <v>361</v>
      </c>
      <c r="B171" s="14" t="s">
        <v>444</v>
      </c>
      <c r="C171" s="14"/>
      <c r="D171" s="14"/>
      <c r="E171" s="21">
        <v>1</v>
      </c>
      <c r="F171" s="21">
        <v>13000</v>
      </c>
      <c r="G171" s="21">
        <v>13000</v>
      </c>
    </row>
    <row r="172" ht="25" customHeight="1">
      <c r="A172" s="22" t="s">
        <v>411</v>
      </c>
      <c r="B172" s="22"/>
      <c r="C172" s="22"/>
      <c r="D172" s="22"/>
      <c r="E172" s="22"/>
      <c r="F172" s="22"/>
      <c r="G172" s="23">
        <f>SUBTOTAL(9,G171:G171)</f>
      </c>
    </row>
    <row r="173" ht="25" customHeight="1">
</row>
    <row r="174" ht="20" customHeight="1">
      <c r="A174" s="34" t="s">
        <v>345</v>
      </c>
      <c r="B174" s="34"/>
      <c r="C174" s="24" t="s">
        <v>167</v>
      </c>
      <c r="D174" s="24"/>
      <c r="E174" s="24"/>
      <c r="F174" s="24"/>
      <c r="G174" s="24"/>
    </row>
    <row r="175" ht="20" customHeight="1">
      <c r="A175" s="34" t="s">
        <v>346</v>
      </c>
      <c r="B175" s="34"/>
      <c r="C175" s="24" t="s">
        <v>347</v>
      </c>
      <c r="D175" s="24"/>
      <c r="E175" s="24"/>
      <c r="F175" s="24"/>
      <c r="G175" s="24"/>
    </row>
    <row r="176" ht="25" customHeight="1">
      <c r="A176" s="34" t="s">
        <v>348</v>
      </c>
      <c r="B176" s="34"/>
      <c r="C176" s="24" t="s">
        <v>312</v>
      </c>
      <c r="D176" s="24"/>
      <c r="E176" s="24"/>
      <c r="F176" s="24"/>
      <c r="G176" s="24"/>
    </row>
    <row r="177" ht="15" customHeight="1">
</row>
    <row r="178" ht="25" customHeight="1">
      <c r="A178" s="6" t="s">
        <v>438</v>
      </c>
      <c r="B178" s="6"/>
      <c r="C178" s="6"/>
      <c r="D178" s="6"/>
      <c r="E178" s="6"/>
      <c r="F178" s="6"/>
      <c r="G178" s="6"/>
    </row>
    <row r="179" ht="15" customHeight="1">
</row>
    <row r="180" ht="60" customHeight="1">
      <c r="A180" s="13" t="s">
        <v>241</v>
      </c>
      <c r="B180" s="13" t="s">
        <v>417</v>
      </c>
      <c r="C180" s="13"/>
      <c r="D180" s="13"/>
      <c r="E180" s="13" t="s">
        <v>439</v>
      </c>
      <c r="F180" s="13" t="s">
        <v>440</v>
      </c>
      <c r="G180" s="13" t="s">
        <v>441</v>
      </c>
    </row>
    <row r="181" ht="15" customHeight="1">
      <c r="A181" s="13">
        <v>1</v>
      </c>
      <c r="B181" s="13">
        <v>2</v>
      </c>
      <c r="C181" s="13"/>
      <c r="D181" s="13"/>
      <c r="E181" s="13">
        <v>3</v>
      </c>
      <c r="F181" s="13">
        <v>4</v>
      </c>
      <c r="G181" s="13">
        <v>5</v>
      </c>
    </row>
    <row r="182" ht="40" customHeight="1">
      <c r="A182" s="13" t="s">
        <v>250</v>
      </c>
      <c r="B182" s="14" t="s">
        <v>446</v>
      </c>
      <c r="C182" s="14"/>
      <c r="D182" s="14"/>
      <c r="E182" s="21">
        <v>8355800</v>
      </c>
      <c r="F182" s="21">
        <v>2</v>
      </c>
      <c r="G182" s="21">
        <v>167116</v>
      </c>
    </row>
    <row r="183" ht="25" customHeight="1">
      <c r="A183" s="22" t="s">
        <v>411</v>
      </c>
      <c r="B183" s="22"/>
      <c r="C183" s="22"/>
      <c r="D183" s="22"/>
      <c r="E183" s="22"/>
      <c r="F183" s="22"/>
      <c r="G183" s="23">
        <f>SUBTOTAL(9,G182:G182)</f>
      </c>
    </row>
    <row r="184" ht="25" customHeight="1">
</row>
    <row r="185" ht="20" customHeight="1">
      <c r="A185" s="34" t="s">
        <v>345</v>
      </c>
      <c r="B185" s="34"/>
      <c r="C185" s="24" t="s">
        <v>170</v>
      </c>
      <c r="D185" s="24"/>
      <c r="E185" s="24"/>
      <c r="F185" s="24"/>
      <c r="G185" s="24"/>
    </row>
    <row r="186" ht="20" customHeight="1">
      <c r="A186" s="34" t="s">
        <v>346</v>
      </c>
      <c r="B186" s="34"/>
      <c r="C186" s="24" t="s">
        <v>347</v>
      </c>
      <c r="D186" s="24"/>
      <c r="E186" s="24"/>
      <c r="F186" s="24"/>
      <c r="G186" s="24"/>
    </row>
    <row r="187" ht="25" customHeight="1">
      <c r="A187" s="34" t="s">
        <v>348</v>
      </c>
      <c r="B187" s="34"/>
      <c r="C187" s="24" t="s">
        <v>315</v>
      </c>
      <c r="D187" s="24"/>
      <c r="E187" s="24"/>
      <c r="F187" s="24"/>
      <c r="G187" s="24"/>
    </row>
    <row r="188" ht="15" customHeight="1">
</row>
    <row r="189" ht="25" customHeight="1">
      <c r="A189" s="6" t="s">
        <v>438</v>
      </c>
      <c r="B189" s="6"/>
      <c r="C189" s="6"/>
      <c r="D189" s="6"/>
      <c r="E189" s="6"/>
      <c r="F189" s="6"/>
      <c r="G189" s="6"/>
    </row>
    <row r="190" ht="15" customHeight="1">
</row>
    <row r="191" ht="60" customHeight="1">
      <c r="A191" s="13" t="s">
        <v>241</v>
      </c>
      <c r="B191" s="13" t="s">
        <v>417</v>
      </c>
      <c r="C191" s="13"/>
      <c r="D191" s="13"/>
      <c r="E191" s="13" t="s">
        <v>439</v>
      </c>
      <c r="F191" s="13" t="s">
        <v>440</v>
      </c>
      <c r="G191" s="13" t="s">
        <v>441</v>
      </c>
    </row>
    <row r="192" ht="15" customHeight="1">
      <c r="A192" s="13">
        <v>1</v>
      </c>
      <c r="B192" s="13">
        <v>2</v>
      </c>
      <c r="C192" s="13"/>
      <c r="D192" s="13"/>
      <c r="E192" s="13">
        <v>3</v>
      </c>
      <c r="F192" s="13">
        <v>4</v>
      </c>
      <c r="G192" s="13">
        <v>5</v>
      </c>
    </row>
    <row r="193" ht="20" customHeight="1">
      <c r="A193" s="13" t="s">
        <v>360</v>
      </c>
      <c r="B193" s="14" t="s">
        <v>442</v>
      </c>
      <c r="C193" s="14"/>
      <c r="D193" s="14"/>
      <c r="E193" s="21">
        <v>107</v>
      </c>
      <c r="F193" s="21">
        <v>30</v>
      </c>
      <c r="G193" s="21">
        <v>3210</v>
      </c>
    </row>
    <row r="194" ht="25" customHeight="1">
      <c r="A194" s="22" t="s">
        <v>411</v>
      </c>
      <c r="B194" s="22"/>
      <c r="C194" s="22"/>
      <c r="D194" s="22"/>
      <c r="E194" s="22"/>
      <c r="F194" s="22"/>
      <c r="G194" s="23">
        <f>SUBTOTAL(9,G193:G193)</f>
      </c>
    </row>
    <row r="195" ht="25" customHeight="1">
</row>
    <row r="196" ht="20" customHeight="1">
      <c r="A196" s="34" t="s">
        <v>345</v>
      </c>
      <c r="B196" s="34"/>
      <c r="C196" s="24" t="s">
        <v>173</v>
      </c>
      <c r="D196" s="24"/>
      <c r="E196" s="24"/>
      <c r="F196" s="24"/>
      <c r="G196" s="24"/>
    </row>
    <row r="197" ht="20" customHeight="1">
      <c r="A197" s="34" t="s">
        <v>346</v>
      </c>
      <c r="B197" s="34"/>
      <c r="C197" s="24" t="s">
        <v>347</v>
      </c>
      <c r="D197" s="24"/>
      <c r="E197" s="24"/>
      <c r="F197" s="24"/>
      <c r="G197" s="24"/>
    </row>
    <row r="198" ht="25" customHeight="1">
      <c r="A198" s="34" t="s">
        <v>348</v>
      </c>
      <c r="B198" s="34"/>
      <c r="C198" s="24" t="s">
        <v>315</v>
      </c>
      <c r="D198" s="24"/>
      <c r="E198" s="24"/>
      <c r="F198" s="24"/>
      <c r="G198" s="24"/>
    </row>
    <row r="199" ht="15" customHeight="1">
</row>
    <row r="200" ht="25" customHeight="1">
      <c r="A200" s="6" t="s">
        <v>443</v>
      </c>
      <c r="B200" s="6"/>
      <c r="C200" s="6"/>
      <c r="D200" s="6"/>
      <c r="E200" s="6"/>
      <c r="F200" s="6"/>
      <c r="G200" s="6"/>
    </row>
    <row r="201" ht="15" customHeight="1">
</row>
    <row r="202" ht="60" customHeight="1">
      <c r="A202" s="13" t="s">
        <v>241</v>
      </c>
      <c r="B202" s="13" t="s">
        <v>417</v>
      </c>
      <c r="C202" s="13"/>
      <c r="D202" s="13"/>
      <c r="E202" s="13" t="s">
        <v>439</v>
      </c>
      <c r="F202" s="13" t="s">
        <v>440</v>
      </c>
      <c r="G202" s="13" t="s">
        <v>441</v>
      </c>
    </row>
    <row r="203" ht="15" customHeight="1">
      <c r="A203" s="13">
        <v>1</v>
      </c>
      <c r="B203" s="13">
        <v>2</v>
      </c>
      <c r="C203" s="13"/>
      <c r="D203" s="13"/>
      <c r="E203" s="13">
        <v>3</v>
      </c>
      <c r="F203" s="13">
        <v>4</v>
      </c>
      <c r="G203" s="13">
        <v>5</v>
      </c>
    </row>
    <row r="204" ht="20" customHeight="1">
      <c r="A204" s="13" t="s">
        <v>361</v>
      </c>
      <c r="B204" s="14" t="s">
        <v>444</v>
      </c>
      <c r="C204" s="14"/>
      <c r="D204" s="14"/>
      <c r="E204" s="21">
        <v>1</v>
      </c>
      <c r="F204" s="21">
        <v>13000</v>
      </c>
      <c r="G204" s="21">
        <v>13000</v>
      </c>
    </row>
    <row r="205" ht="25" customHeight="1">
      <c r="A205" s="22" t="s">
        <v>411</v>
      </c>
      <c r="B205" s="22"/>
      <c r="C205" s="22"/>
      <c r="D205" s="22"/>
      <c r="E205" s="22"/>
      <c r="F205" s="22"/>
      <c r="G205" s="23">
        <f>SUBTOTAL(9,G204:G204)</f>
      </c>
    </row>
    <row r="206" ht="25" customHeight="1">
</row>
    <row r="207" ht="20" customHeight="1">
      <c r="A207" s="34" t="s">
        <v>345</v>
      </c>
      <c r="B207" s="34"/>
      <c r="C207" s="24" t="s">
        <v>167</v>
      </c>
      <c r="D207" s="24"/>
      <c r="E207" s="24"/>
      <c r="F207" s="24"/>
      <c r="G207" s="24"/>
    </row>
    <row r="208" ht="20" customHeight="1">
      <c r="A208" s="34" t="s">
        <v>346</v>
      </c>
      <c r="B208" s="34"/>
      <c r="C208" s="24" t="s">
        <v>347</v>
      </c>
      <c r="D208" s="24"/>
      <c r="E208" s="24"/>
      <c r="F208" s="24"/>
      <c r="G208" s="24"/>
    </row>
    <row r="209" ht="25" customHeight="1">
      <c r="A209" s="34" t="s">
        <v>348</v>
      </c>
      <c r="B209" s="34"/>
      <c r="C209" s="24" t="s">
        <v>315</v>
      </c>
      <c r="D209" s="24"/>
      <c r="E209" s="24"/>
      <c r="F209" s="24"/>
      <c r="G209" s="24"/>
    </row>
    <row r="210" ht="15" customHeight="1">
</row>
    <row r="211" ht="25" customHeight="1">
      <c r="A211" s="6" t="s">
        <v>438</v>
      </c>
      <c r="B211" s="6"/>
      <c r="C211" s="6"/>
      <c r="D211" s="6"/>
      <c r="E211" s="6"/>
      <c r="F211" s="6"/>
      <c r="G211" s="6"/>
    </row>
    <row r="212" ht="15" customHeight="1">
</row>
    <row r="213" ht="60" customHeight="1">
      <c r="A213" s="13" t="s">
        <v>241</v>
      </c>
      <c r="B213" s="13" t="s">
        <v>417</v>
      </c>
      <c r="C213" s="13"/>
      <c r="D213" s="13"/>
      <c r="E213" s="13" t="s">
        <v>439</v>
      </c>
      <c r="F213" s="13" t="s">
        <v>440</v>
      </c>
      <c r="G213" s="13" t="s">
        <v>441</v>
      </c>
    </row>
    <row r="214" ht="15" customHeight="1">
      <c r="A214" s="13">
        <v>1</v>
      </c>
      <c r="B214" s="13">
        <v>2</v>
      </c>
      <c r="C214" s="13"/>
      <c r="D214" s="13"/>
      <c r="E214" s="13">
        <v>3</v>
      </c>
      <c r="F214" s="13">
        <v>4</v>
      </c>
      <c r="G214" s="13">
        <v>5</v>
      </c>
    </row>
    <row r="215" ht="40" customHeight="1">
      <c r="A215" s="13" t="s">
        <v>250</v>
      </c>
      <c r="B215" s="14" t="s">
        <v>446</v>
      </c>
      <c r="C215" s="14"/>
      <c r="D215" s="14"/>
      <c r="E215" s="21">
        <v>8355800</v>
      </c>
      <c r="F215" s="21">
        <v>2</v>
      </c>
      <c r="G215" s="21">
        <v>167116</v>
      </c>
    </row>
    <row r="216" ht="25" customHeight="1">
      <c r="A216" s="22" t="s">
        <v>411</v>
      </c>
      <c r="B216" s="22"/>
      <c r="C216" s="22"/>
      <c r="D216" s="22"/>
      <c r="E216" s="22"/>
      <c r="F216" s="22"/>
      <c r="G216" s="23">
        <f>SUBTOTAL(9,G215:G215)</f>
      </c>
    </row>
    <row r="217" ht="0" customHeight="1">
</row>
  </sheetData>
  <sheetProtection password="EE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B25:C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B37:C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B49:C49"/>
    <mergeCell ref="A50:F50"/>
    <mergeCell ref="A52:B52"/>
    <mergeCell ref="C52:G52"/>
    <mergeCell ref="A53:B53"/>
    <mergeCell ref="C53:G53"/>
    <mergeCell ref="A54:B54"/>
    <mergeCell ref="C54:G54"/>
    <mergeCell ref="A56:G56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A72:F72"/>
    <mergeCell ref="A74:B74"/>
    <mergeCell ref="C74:G74"/>
    <mergeCell ref="A75:B75"/>
    <mergeCell ref="C75:G75"/>
    <mergeCell ref="A76:B76"/>
    <mergeCell ref="C76:G76"/>
    <mergeCell ref="A78:G78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D124"/>
    <mergeCell ref="B125:D125"/>
    <mergeCell ref="B126:D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D135"/>
    <mergeCell ref="B136:D136"/>
    <mergeCell ref="B137:D137"/>
    <mergeCell ref="B138:D138"/>
    <mergeCell ref="A139:F139"/>
    <mergeCell ref="A141:B141"/>
    <mergeCell ref="C141:G141"/>
    <mergeCell ref="A142:B142"/>
    <mergeCell ref="C142:G142"/>
    <mergeCell ref="A143:B143"/>
    <mergeCell ref="C143:G143"/>
    <mergeCell ref="A145:G145"/>
    <mergeCell ref="B147:D147"/>
    <mergeCell ref="B148:D148"/>
    <mergeCell ref="B149:D149"/>
    <mergeCell ref="A150:F150"/>
    <mergeCell ref="A152:B152"/>
    <mergeCell ref="C152:G152"/>
    <mergeCell ref="A153:B153"/>
    <mergeCell ref="C153:G153"/>
    <mergeCell ref="A154:B154"/>
    <mergeCell ref="C154:G154"/>
    <mergeCell ref="A156:G156"/>
    <mergeCell ref="B158:D158"/>
    <mergeCell ref="B159:D159"/>
    <mergeCell ref="B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D169"/>
    <mergeCell ref="B170:D170"/>
    <mergeCell ref="B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B181:D181"/>
    <mergeCell ref="B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D191"/>
    <mergeCell ref="B192:D192"/>
    <mergeCell ref="B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A216:F21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345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346</v>
      </c>
      <c r="B3" s="34"/>
      <c r="C3" s="24" t="s">
        <v>447</v>
      </c>
      <c r="D3" s="24"/>
      <c r="E3" s="24"/>
      <c r="F3" s="24"/>
      <c r="G3" s="24"/>
    </row>
    <row r="4" ht="25" customHeight="1">
      <c r="A4" s="34" t="s">
        <v>348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448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417</v>
      </c>
      <c r="C8" s="13"/>
      <c r="D8" s="13" t="s">
        <v>449</v>
      </c>
      <c r="E8" s="13" t="s">
        <v>450</v>
      </c>
      <c r="F8" s="13" t="s">
        <v>451</v>
      </c>
      <c r="G8" s="13" t="s">
        <v>452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40" customHeight="1">
      <c r="A10" s="13" t="s">
        <v>453</v>
      </c>
      <c r="B10" s="14" t="s">
        <v>454</v>
      </c>
      <c r="C10" s="14"/>
      <c r="D10" s="13" t="s">
        <v>309</v>
      </c>
      <c r="E10" s="21">
        <v>25</v>
      </c>
      <c r="F10" s="21">
        <v>70</v>
      </c>
      <c r="G10" s="21">
        <v>1750</v>
      </c>
    </row>
    <row r="11" ht="25" customHeight="1">
      <c r="A11" s="22" t="s">
        <v>455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5" customHeight="1">
      <c r="A12" s="22" t="s">
        <v>456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345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346</v>
      </c>
      <c r="B15" s="34"/>
      <c r="C15" s="24" t="s">
        <v>447</v>
      </c>
      <c r="D15" s="24"/>
      <c r="E15" s="24"/>
      <c r="F15" s="24"/>
      <c r="G15" s="24"/>
    </row>
    <row r="16" ht="25" customHeight="1">
      <c r="A16" s="34" t="s">
        <v>348</v>
      </c>
      <c r="B16" s="34"/>
      <c r="C16" s="24" t="s">
        <v>309</v>
      </c>
      <c r="D16" s="24"/>
      <c r="E16" s="24"/>
      <c r="F16" s="24"/>
      <c r="G16" s="24"/>
    </row>
    <row r="17" ht="15" customHeight="1">
</row>
    <row r="18" ht="25" customHeight="1">
      <c r="A18" s="6" t="s">
        <v>457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241</v>
      </c>
      <c r="B20" s="13" t="s">
        <v>417</v>
      </c>
      <c r="C20" s="13"/>
      <c r="D20" s="13" t="s">
        <v>449</v>
      </c>
      <c r="E20" s="13" t="s">
        <v>450</v>
      </c>
      <c r="F20" s="13" t="s">
        <v>451</v>
      </c>
      <c r="G20" s="13" t="s">
        <v>452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60" customHeight="1">
      <c r="A22" s="13" t="s">
        <v>458</v>
      </c>
      <c r="B22" s="14" t="s">
        <v>459</v>
      </c>
      <c r="C22" s="14"/>
      <c r="D22" s="13" t="s">
        <v>309</v>
      </c>
      <c r="E22" s="21">
        <v>80</v>
      </c>
      <c r="F22" s="21">
        <v>50</v>
      </c>
      <c r="G22" s="21">
        <v>4000</v>
      </c>
    </row>
    <row r="23" ht="25" customHeight="1">
      <c r="A23" s="22" t="s">
        <v>455</v>
      </c>
      <c r="B23" s="22"/>
      <c r="C23" s="22"/>
      <c r="D23" s="22"/>
      <c r="E23" s="23">
        <f>SUBTOTAL(9,E22:E22)</f>
      </c>
      <c r="F23" s="23" t="s">
        <v>253</v>
      </c>
      <c r="G23" s="23">
        <f>SUBTOTAL(9,G22:G22)</f>
      </c>
    </row>
    <row r="24" ht="25" customHeight="1">
      <c r="A24" s="22" t="s">
        <v>456</v>
      </c>
      <c r="B24" s="22"/>
      <c r="C24" s="22"/>
      <c r="D24" s="22"/>
      <c r="E24" s="22"/>
      <c r="F24" s="22"/>
      <c r="G24" s="23">
        <f>SUBTOTAL(9,G22:G23)</f>
      </c>
    </row>
    <row r="25" ht="25" customHeight="1">
</row>
    <row r="26" ht="20" customHeight="1">
      <c r="A26" s="34" t="s">
        <v>345</v>
      </c>
      <c r="B26" s="34"/>
      <c r="C26" s="24" t="s">
        <v>204</v>
      </c>
      <c r="D26" s="24"/>
      <c r="E26" s="24"/>
      <c r="F26" s="24"/>
      <c r="G26" s="24"/>
    </row>
    <row r="27" ht="20" customHeight="1">
      <c r="A27" s="34" t="s">
        <v>346</v>
      </c>
      <c r="B27" s="34"/>
      <c r="C27" s="24" t="s">
        <v>447</v>
      </c>
      <c r="D27" s="24"/>
      <c r="E27" s="24"/>
      <c r="F27" s="24"/>
      <c r="G27" s="24"/>
    </row>
    <row r="28" ht="25" customHeight="1">
      <c r="A28" s="34" t="s">
        <v>348</v>
      </c>
      <c r="B28" s="34"/>
      <c r="C28" s="24" t="s">
        <v>309</v>
      </c>
      <c r="D28" s="24"/>
      <c r="E28" s="24"/>
      <c r="F28" s="24"/>
      <c r="G28" s="24"/>
    </row>
    <row r="29" ht="15" customHeight="1">
</row>
    <row r="30" ht="25" customHeight="1">
      <c r="A30" s="6" t="s">
        <v>460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241</v>
      </c>
      <c r="B32" s="13" t="s">
        <v>417</v>
      </c>
      <c r="C32" s="13"/>
      <c r="D32" s="13" t="s">
        <v>449</v>
      </c>
      <c r="E32" s="13" t="s">
        <v>450</v>
      </c>
      <c r="F32" s="13" t="s">
        <v>451</v>
      </c>
      <c r="G32" s="13" t="s">
        <v>452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40" customHeight="1">
      <c r="A34" s="13" t="s">
        <v>461</v>
      </c>
      <c r="B34" s="14" t="s">
        <v>462</v>
      </c>
      <c r="C34" s="14"/>
      <c r="D34" s="13" t="s">
        <v>309</v>
      </c>
      <c r="E34" s="21">
        <v>1</v>
      </c>
      <c r="F34" s="21">
        <v>4320</v>
      </c>
      <c r="G34" s="21">
        <v>4320</v>
      </c>
    </row>
    <row r="35" ht="25" customHeight="1">
      <c r="A35" s="22" t="s">
        <v>455</v>
      </c>
      <c r="B35" s="22"/>
      <c r="C35" s="22"/>
      <c r="D35" s="22"/>
      <c r="E35" s="23">
        <f>SUBTOTAL(9,E34:E34)</f>
      </c>
      <c r="F35" s="23" t="s">
        <v>253</v>
      </c>
      <c r="G35" s="23">
        <f>SUBTOTAL(9,G34:G34)</f>
      </c>
    </row>
    <row r="36" ht="25" customHeight="1">
      <c r="A36" s="22" t="s">
        <v>456</v>
      </c>
      <c r="B36" s="22"/>
      <c r="C36" s="22"/>
      <c r="D36" s="22"/>
      <c r="E36" s="22"/>
      <c r="F36" s="22"/>
      <c r="G36" s="23">
        <f>SUBTOTAL(9,G34:G35)</f>
      </c>
    </row>
    <row r="37" ht="25" customHeight="1">
</row>
    <row r="38" ht="20" customHeight="1">
      <c r="A38" s="34" t="s">
        <v>345</v>
      </c>
      <c r="B38" s="34"/>
      <c r="C38" s="24" t="s">
        <v>204</v>
      </c>
      <c r="D38" s="24"/>
      <c r="E38" s="24"/>
      <c r="F38" s="24"/>
      <c r="G38" s="24"/>
    </row>
    <row r="39" ht="20" customHeight="1">
      <c r="A39" s="34" t="s">
        <v>346</v>
      </c>
      <c r="B39" s="34"/>
      <c r="C39" s="24" t="s">
        <v>447</v>
      </c>
      <c r="D39" s="24"/>
      <c r="E39" s="24"/>
      <c r="F39" s="24"/>
      <c r="G39" s="24"/>
    </row>
    <row r="40" ht="25" customHeight="1">
      <c r="A40" s="34" t="s">
        <v>348</v>
      </c>
      <c r="B40" s="34"/>
      <c r="C40" s="24" t="s">
        <v>309</v>
      </c>
      <c r="D40" s="24"/>
      <c r="E40" s="24"/>
      <c r="F40" s="24"/>
      <c r="G40" s="24"/>
    </row>
    <row r="41" ht="15" customHeight="1">
</row>
    <row r="42" ht="25" customHeight="1">
      <c r="A42" s="6" t="s">
        <v>463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3" t="s">
        <v>241</v>
      </c>
      <c r="B44" s="13" t="s">
        <v>417</v>
      </c>
      <c r="C44" s="13"/>
      <c r="D44" s="13" t="s">
        <v>449</v>
      </c>
      <c r="E44" s="13" t="s">
        <v>450</v>
      </c>
      <c r="F44" s="13" t="s">
        <v>451</v>
      </c>
      <c r="G44" s="13" t="s">
        <v>452</v>
      </c>
    </row>
    <row r="45" ht="15" customHeight="1">
      <c r="A45" s="13">
        <v>1</v>
      </c>
      <c r="B45" s="13">
        <v>2</v>
      </c>
      <c r="C45" s="13"/>
      <c r="D45" s="13">
        <v>3</v>
      </c>
      <c r="E45" s="13">
        <v>4</v>
      </c>
      <c r="F45" s="13">
        <v>5</v>
      </c>
      <c r="G45" s="13">
        <v>6</v>
      </c>
    </row>
    <row r="46" ht="60" customHeight="1">
      <c r="A46" s="13" t="s">
        <v>464</v>
      </c>
      <c r="B46" s="14" t="s">
        <v>465</v>
      </c>
      <c r="C46" s="14"/>
      <c r="D46" s="13" t="s">
        <v>309</v>
      </c>
      <c r="E46" s="21">
        <v>25</v>
      </c>
      <c r="F46" s="21">
        <v>1006</v>
      </c>
      <c r="G46" s="21">
        <v>25150</v>
      </c>
    </row>
    <row r="47" ht="25" customHeight="1">
      <c r="A47" s="22" t="s">
        <v>455</v>
      </c>
      <c r="B47" s="22"/>
      <c r="C47" s="22"/>
      <c r="D47" s="22"/>
      <c r="E47" s="23">
        <f>SUBTOTAL(9,E46:E46)</f>
      </c>
      <c r="F47" s="23" t="s">
        <v>253</v>
      </c>
      <c r="G47" s="23">
        <f>SUBTOTAL(9,G46:G46)</f>
      </c>
    </row>
    <row r="48" ht="25" customHeight="1">
      <c r="A48" s="22" t="s">
        <v>456</v>
      </c>
      <c r="B48" s="22"/>
      <c r="C48" s="22"/>
      <c r="D48" s="22"/>
      <c r="E48" s="22"/>
      <c r="F48" s="22"/>
      <c r="G48" s="23">
        <f>SUBTOTAL(9,G46:G47)</f>
      </c>
    </row>
    <row r="49" ht="25" customHeight="1">
</row>
    <row r="50" ht="20" customHeight="1">
      <c r="A50" s="34" t="s">
        <v>345</v>
      </c>
      <c r="B50" s="34"/>
      <c r="C50" s="24" t="s">
        <v>204</v>
      </c>
      <c r="D50" s="24"/>
      <c r="E50" s="24"/>
      <c r="F50" s="24"/>
      <c r="G50" s="24"/>
    </row>
    <row r="51" ht="20" customHeight="1">
      <c r="A51" s="34" t="s">
        <v>346</v>
      </c>
      <c r="B51" s="34"/>
      <c r="C51" s="24" t="s">
        <v>347</v>
      </c>
      <c r="D51" s="24"/>
      <c r="E51" s="24"/>
      <c r="F51" s="24"/>
      <c r="G51" s="24"/>
    </row>
    <row r="52" ht="25" customHeight="1">
      <c r="A52" s="34" t="s">
        <v>348</v>
      </c>
      <c r="B52" s="34"/>
      <c r="C52" s="24" t="s">
        <v>309</v>
      </c>
      <c r="D52" s="24"/>
      <c r="E52" s="24"/>
      <c r="F52" s="24"/>
      <c r="G52" s="24"/>
    </row>
    <row r="53" ht="15" customHeight="1">
</row>
    <row r="54" ht="25" customHeight="1">
      <c r="A54" s="6" t="s">
        <v>466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3" t="s">
        <v>241</v>
      </c>
      <c r="B56" s="13" t="s">
        <v>417</v>
      </c>
      <c r="C56" s="13"/>
      <c r="D56" s="13" t="s">
        <v>449</v>
      </c>
      <c r="E56" s="13" t="s">
        <v>450</v>
      </c>
      <c r="F56" s="13" t="s">
        <v>451</v>
      </c>
      <c r="G56" s="13" t="s">
        <v>452</v>
      </c>
    </row>
    <row r="57" ht="15" customHeight="1">
      <c r="A57" s="13">
        <v>1</v>
      </c>
      <c r="B57" s="13">
        <v>2</v>
      </c>
      <c r="C57" s="13"/>
      <c r="D57" s="13">
        <v>3</v>
      </c>
      <c r="E57" s="13">
        <v>4</v>
      </c>
      <c r="F57" s="13">
        <v>5</v>
      </c>
      <c r="G57" s="13">
        <v>6</v>
      </c>
    </row>
    <row r="58" ht="20" customHeight="1">
      <c r="A58" s="13" t="s">
        <v>362</v>
      </c>
      <c r="B58" s="14" t="s">
        <v>467</v>
      </c>
      <c r="C58" s="14"/>
      <c r="D58" s="13" t="s">
        <v>468</v>
      </c>
      <c r="E58" s="21">
        <v>1</v>
      </c>
      <c r="F58" s="21">
        <v>52325</v>
      </c>
      <c r="G58" s="21">
        <v>52325</v>
      </c>
    </row>
    <row r="59" ht="25" customHeight="1">
      <c r="A59" s="22" t="s">
        <v>455</v>
      </c>
      <c r="B59" s="22"/>
      <c r="C59" s="22"/>
      <c r="D59" s="22"/>
      <c r="E59" s="23">
        <f>SUBTOTAL(9,E58:E58)</f>
      </c>
      <c r="F59" s="23" t="s">
        <v>253</v>
      </c>
      <c r="G59" s="23">
        <f>SUBTOTAL(9,G58:G58)</f>
      </c>
    </row>
    <row r="60" ht="60" customHeight="1">
      <c r="A60" s="13" t="s">
        <v>363</v>
      </c>
      <c r="B60" s="14" t="s">
        <v>469</v>
      </c>
      <c r="C60" s="14"/>
      <c r="D60" s="13" t="s">
        <v>309</v>
      </c>
      <c r="E60" s="21">
        <v>1</v>
      </c>
      <c r="F60" s="21">
        <v>16800.01</v>
      </c>
      <c r="G60" s="21">
        <v>16800.01</v>
      </c>
    </row>
    <row r="61" ht="25" customHeight="1">
      <c r="A61" s="22" t="s">
        <v>455</v>
      </c>
      <c r="B61" s="22"/>
      <c r="C61" s="22"/>
      <c r="D61" s="22"/>
      <c r="E61" s="23">
        <f>SUBTOTAL(9,E60:E60)</f>
      </c>
      <c r="F61" s="23" t="s">
        <v>253</v>
      </c>
      <c r="G61" s="23">
        <f>SUBTOTAL(9,G60:G60)</f>
      </c>
    </row>
    <row r="62" ht="60" customHeight="1">
      <c r="A62" s="13" t="s">
        <v>365</v>
      </c>
      <c r="B62" s="14" t="s">
        <v>470</v>
      </c>
      <c r="C62" s="14"/>
      <c r="D62" s="13" t="s">
        <v>309</v>
      </c>
      <c r="E62" s="21">
        <v>1</v>
      </c>
      <c r="F62" s="21">
        <v>4975</v>
      </c>
      <c r="G62" s="21">
        <v>4975</v>
      </c>
    </row>
    <row r="63" ht="25" customHeight="1">
      <c r="A63" s="22" t="s">
        <v>455</v>
      </c>
      <c r="B63" s="22"/>
      <c r="C63" s="22"/>
      <c r="D63" s="22"/>
      <c r="E63" s="23">
        <f>SUBTOTAL(9,E62:E62)</f>
      </c>
      <c r="F63" s="23" t="s">
        <v>253</v>
      </c>
      <c r="G63" s="23">
        <f>SUBTOTAL(9,G62:G62)</f>
      </c>
    </row>
    <row r="64" ht="60" customHeight="1">
      <c r="A64" s="13" t="s">
        <v>367</v>
      </c>
      <c r="B64" s="14" t="s">
        <v>471</v>
      </c>
      <c r="C64" s="14"/>
      <c r="D64" s="13" t="s">
        <v>309</v>
      </c>
      <c r="E64" s="21">
        <v>1</v>
      </c>
      <c r="F64" s="21">
        <v>15500</v>
      </c>
      <c r="G64" s="21">
        <v>15500</v>
      </c>
    </row>
    <row r="65" ht="25" customHeight="1">
      <c r="A65" s="22" t="s">
        <v>455</v>
      </c>
      <c r="B65" s="22"/>
      <c r="C65" s="22"/>
      <c r="D65" s="22"/>
      <c r="E65" s="23">
        <f>SUBTOTAL(9,E64:E64)</f>
      </c>
      <c r="F65" s="23" t="s">
        <v>253</v>
      </c>
      <c r="G65" s="23">
        <f>SUBTOTAL(9,G64:G64)</f>
      </c>
    </row>
    <row r="66" ht="60" customHeight="1">
      <c r="A66" s="13" t="s">
        <v>368</v>
      </c>
      <c r="B66" s="14" t="s">
        <v>472</v>
      </c>
      <c r="C66" s="14"/>
      <c r="D66" s="13" t="s">
        <v>309</v>
      </c>
      <c r="E66" s="21">
        <v>1</v>
      </c>
      <c r="F66" s="21">
        <v>7040</v>
      </c>
      <c r="G66" s="21">
        <v>7040</v>
      </c>
    </row>
    <row r="67" ht="25" customHeight="1">
      <c r="A67" s="22" t="s">
        <v>455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60" customHeight="1">
      <c r="A68" s="13" t="s">
        <v>379</v>
      </c>
      <c r="B68" s="14" t="s">
        <v>473</v>
      </c>
      <c r="C68" s="14"/>
      <c r="D68" s="13" t="s">
        <v>309</v>
      </c>
      <c r="E68" s="21">
        <v>1</v>
      </c>
      <c r="F68" s="21">
        <v>7500</v>
      </c>
      <c r="G68" s="21">
        <v>7500</v>
      </c>
    </row>
    <row r="69" ht="25" customHeight="1">
      <c r="A69" s="22" t="s">
        <v>455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60" customHeight="1">
      <c r="A70" s="13" t="s">
        <v>474</v>
      </c>
      <c r="B70" s="14" t="s">
        <v>475</v>
      </c>
      <c r="C70" s="14"/>
      <c r="D70" s="13" t="s">
        <v>468</v>
      </c>
      <c r="E70" s="21">
        <v>1</v>
      </c>
      <c r="F70" s="21">
        <v>3199.99</v>
      </c>
      <c r="G70" s="21">
        <v>3199.99</v>
      </c>
    </row>
    <row r="71" ht="25" customHeight="1">
      <c r="A71" s="22" t="s">
        <v>455</v>
      </c>
      <c r="B71" s="22"/>
      <c r="C71" s="22"/>
      <c r="D71" s="22"/>
      <c r="E71" s="23">
        <f>SUBTOTAL(9,E70:E70)</f>
      </c>
      <c r="F71" s="23" t="s">
        <v>253</v>
      </c>
      <c r="G71" s="23">
        <f>SUBTOTAL(9,G70:G70)</f>
      </c>
    </row>
    <row r="72" ht="25" customHeight="1">
      <c r="A72" s="22" t="s">
        <v>456</v>
      </c>
      <c r="B72" s="22"/>
      <c r="C72" s="22"/>
      <c r="D72" s="22"/>
      <c r="E72" s="22"/>
      <c r="F72" s="22"/>
      <c r="G72" s="23">
        <f>SUBTOTAL(9,G58:G71)</f>
      </c>
    </row>
    <row r="73" ht="25" customHeight="1">
</row>
    <row r="74" ht="20" customHeight="1">
      <c r="A74" s="34" t="s">
        <v>345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346</v>
      </c>
      <c r="B75" s="34"/>
      <c r="C75" s="24" t="s">
        <v>347</v>
      </c>
      <c r="D75" s="24"/>
      <c r="E75" s="24"/>
      <c r="F75" s="24"/>
      <c r="G75" s="24"/>
    </row>
    <row r="76" ht="25" customHeight="1">
      <c r="A76" s="34" t="s">
        <v>348</v>
      </c>
      <c r="B76" s="34"/>
      <c r="C76" s="24" t="s">
        <v>309</v>
      </c>
      <c r="D76" s="24"/>
      <c r="E76" s="24"/>
      <c r="F76" s="24"/>
      <c r="G76" s="24"/>
    </row>
    <row r="77" ht="15" customHeight="1">
</row>
    <row r="78" ht="25" customHeight="1">
      <c r="A78" s="6" t="s">
        <v>476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241</v>
      </c>
      <c r="B80" s="13" t="s">
        <v>417</v>
      </c>
      <c r="C80" s="13"/>
      <c r="D80" s="13" t="s">
        <v>449</v>
      </c>
      <c r="E80" s="13" t="s">
        <v>450</v>
      </c>
      <c r="F80" s="13" t="s">
        <v>451</v>
      </c>
      <c r="G80" s="13" t="s">
        <v>452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20" customHeight="1">
      <c r="A82" s="13" t="s">
        <v>388</v>
      </c>
      <c r="B82" s="14" t="s">
        <v>477</v>
      </c>
      <c r="C82" s="14"/>
      <c r="D82" s="13" t="s">
        <v>468</v>
      </c>
      <c r="E82" s="21">
        <v>1</v>
      </c>
      <c r="F82" s="21">
        <v>11165.68</v>
      </c>
      <c r="G82" s="21">
        <v>11165.68</v>
      </c>
    </row>
    <row r="83" ht="25" customHeight="1">
      <c r="A83" s="22" t="s">
        <v>455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20" customHeight="1">
      <c r="A84" s="13" t="s">
        <v>390</v>
      </c>
      <c r="B84" s="14" t="s">
        <v>478</v>
      </c>
      <c r="C84" s="14"/>
      <c r="D84" s="13" t="s">
        <v>468</v>
      </c>
      <c r="E84" s="21">
        <v>1</v>
      </c>
      <c r="F84" s="21">
        <v>7682.48</v>
      </c>
      <c r="G84" s="21">
        <v>7682.48</v>
      </c>
    </row>
    <row r="85" ht="25" customHeight="1">
      <c r="A85" s="22" t="s">
        <v>455</v>
      </c>
      <c r="B85" s="22"/>
      <c r="C85" s="22"/>
      <c r="D85" s="22"/>
      <c r="E85" s="23">
        <f>SUBTOTAL(9,E84:E84)</f>
      </c>
      <c r="F85" s="23" t="s">
        <v>253</v>
      </c>
      <c r="G85" s="23">
        <f>SUBTOTAL(9,G84:G84)</f>
      </c>
    </row>
    <row r="86" ht="20" customHeight="1">
      <c r="A86" s="13" t="s">
        <v>479</v>
      </c>
      <c r="B86" s="14" t="s">
        <v>480</v>
      </c>
      <c r="C86" s="14"/>
      <c r="D86" s="13" t="s">
        <v>468</v>
      </c>
      <c r="E86" s="21">
        <v>1</v>
      </c>
      <c r="F86" s="21">
        <v>14664</v>
      </c>
      <c r="G86" s="21">
        <v>14664</v>
      </c>
    </row>
    <row r="87" ht="25" customHeight="1">
      <c r="A87" s="22" t="s">
        <v>455</v>
      </c>
      <c r="B87" s="22"/>
      <c r="C87" s="22"/>
      <c r="D87" s="22"/>
      <c r="E87" s="23">
        <f>SUBTOTAL(9,E86:E86)</f>
      </c>
      <c r="F87" s="23" t="s">
        <v>253</v>
      </c>
      <c r="G87" s="23">
        <f>SUBTOTAL(9,G86:G86)</f>
      </c>
    </row>
    <row r="88" ht="20" customHeight="1">
      <c r="A88" s="13" t="s">
        <v>481</v>
      </c>
      <c r="B88" s="14" t="s">
        <v>482</v>
      </c>
      <c r="C88" s="14"/>
      <c r="D88" s="13" t="s">
        <v>309</v>
      </c>
      <c r="E88" s="21">
        <v>1</v>
      </c>
      <c r="F88" s="21">
        <v>2665.54</v>
      </c>
      <c r="G88" s="21">
        <v>2665.54</v>
      </c>
    </row>
    <row r="89" ht="25" customHeight="1">
      <c r="A89" s="22" t="s">
        <v>455</v>
      </c>
      <c r="B89" s="22"/>
      <c r="C89" s="22"/>
      <c r="D89" s="22"/>
      <c r="E89" s="23">
        <f>SUBTOTAL(9,E88:E88)</f>
      </c>
      <c r="F89" s="23" t="s">
        <v>253</v>
      </c>
      <c r="G89" s="23">
        <f>SUBTOTAL(9,G88:G88)</f>
      </c>
    </row>
    <row r="90" ht="20" customHeight="1">
      <c r="A90" s="13" t="s">
        <v>483</v>
      </c>
      <c r="B90" s="14" t="s">
        <v>484</v>
      </c>
      <c r="C90" s="14"/>
      <c r="D90" s="13" t="s">
        <v>309</v>
      </c>
      <c r="E90" s="21">
        <v>1</v>
      </c>
      <c r="F90" s="21">
        <v>579.44</v>
      </c>
      <c r="G90" s="21">
        <v>579.44</v>
      </c>
    </row>
    <row r="91" ht="25" customHeight="1">
      <c r="A91" s="22" t="s">
        <v>455</v>
      </c>
      <c r="B91" s="22"/>
      <c r="C91" s="22"/>
      <c r="D91" s="22"/>
      <c r="E91" s="23">
        <f>SUBTOTAL(9,E90:E90)</f>
      </c>
      <c r="F91" s="23" t="s">
        <v>253</v>
      </c>
      <c r="G91" s="23">
        <f>SUBTOTAL(9,G90:G90)</f>
      </c>
    </row>
    <row r="92" ht="25" customHeight="1">
      <c r="A92" s="22" t="s">
        <v>456</v>
      </c>
      <c r="B92" s="22"/>
      <c r="C92" s="22"/>
      <c r="D92" s="22"/>
      <c r="E92" s="22"/>
      <c r="F92" s="22"/>
      <c r="G92" s="23">
        <f>SUBTOTAL(9,G82:G91)</f>
      </c>
    </row>
    <row r="93" ht="25" customHeight="1">
</row>
    <row r="94" ht="20" customHeight="1">
      <c r="A94" s="34" t="s">
        <v>345</v>
      </c>
      <c r="B94" s="34"/>
      <c r="C94" s="24" t="s">
        <v>204</v>
      </c>
      <c r="D94" s="24"/>
      <c r="E94" s="24"/>
      <c r="F94" s="24"/>
      <c r="G94" s="24"/>
    </row>
    <row r="95" ht="20" customHeight="1">
      <c r="A95" s="34" t="s">
        <v>346</v>
      </c>
      <c r="B95" s="34"/>
      <c r="C95" s="24" t="s">
        <v>347</v>
      </c>
      <c r="D95" s="24"/>
      <c r="E95" s="24"/>
      <c r="F95" s="24"/>
      <c r="G95" s="24"/>
    </row>
    <row r="96" ht="25" customHeight="1">
      <c r="A96" s="34" t="s">
        <v>348</v>
      </c>
      <c r="B96" s="34"/>
      <c r="C96" s="24" t="s">
        <v>309</v>
      </c>
      <c r="D96" s="24"/>
      <c r="E96" s="24"/>
      <c r="F96" s="24"/>
      <c r="G96" s="24"/>
    </row>
    <row r="97" ht="15" customHeight="1">
</row>
    <row r="98" ht="25" customHeight="1">
      <c r="A98" s="6" t="s">
        <v>485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3" t="s">
        <v>241</v>
      </c>
      <c r="B100" s="13" t="s">
        <v>417</v>
      </c>
      <c r="C100" s="13"/>
      <c r="D100" s="13" t="s">
        <v>449</v>
      </c>
      <c r="E100" s="13" t="s">
        <v>450</v>
      </c>
      <c r="F100" s="13" t="s">
        <v>451</v>
      </c>
      <c r="G100" s="13" t="s">
        <v>452</v>
      </c>
    </row>
    <row r="101" ht="15" customHeight="1">
      <c r="A101" s="13">
        <v>1</v>
      </c>
      <c r="B101" s="13">
        <v>2</v>
      </c>
      <c r="C101" s="13"/>
      <c r="D101" s="13">
        <v>3</v>
      </c>
      <c r="E101" s="13">
        <v>4</v>
      </c>
      <c r="F101" s="13">
        <v>5</v>
      </c>
      <c r="G101" s="13">
        <v>6</v>
      </c>
    </row>
    <row r="102" ht="20" customHeight="1">
      <c r="A102" s="13" t="s">
        <v>361</v>
      </c>
      <c r="B102" s="14" t="s">
        <v>486</v>
      </c>
      <c r="C102" s="14"/>
      <c r="D102" s="13" t="s">
        <v>309</v>
      </c>
      <c r="E102" s="21">
        <v>1</v>
      </c>
      <c r="F102" s="21">
        <v>1480975</v>
      </c>
      <c r="G102" s="21">
        <v>1480975</v>
      </c>
    </row>
    <row r="103" ht="25" customHeight="1">
      <c r="A103" s="22" t="s">
        <v>455</v>
      </c>
      <c r="B103" s="22"/>
      <c r="C103" s="22"/>
      <c r="D103" s="22"/>
      <c r="E103" s="23">
        <f>SUBTOTAL(9,E102:E102)</f>
      </c>
      <c r="F103" s="23" t="s">
        <v>253</v>
      </c>
      <c r="G103" s="23">
        <f>SUBTOTAL(9,G102:G102)</f>
      </c>
    </row>
    <row r="104" ht="40" customHeight="1">
      <c r="A104" s="13" t="s">
        <v>487</v>
      </c>
      <c r="B104" s="14" t="s">
        <v>488</v>
      </c>
      <c r="C104" s="14"/>
      <c r="D104" s="13" t="s">
        <v>468</v>
      </c>
      <c r="E104" s="21">
        <v>1</v>
      </c>
      <c r="F104" s="21">
        <v>296195</v>
      </c>
      <c r="G104" s="21">
        <v>296195</v>
      </c>
    </row>
    <row r="105" ht="25" customHeight="1">
      <c r="A105" s="22" t="s">
        <v>455</v>
      </c>
      <c r="B105" s="22"/>
      <c r="C105" s="22"/>
      <c r="D105" s="22"/>
      <c r="E105" s="23">
        <f>SUBTOTAL(9,E104:E104)</f>
      </c>
      <c r="F105" s="23" t="s">
        <v>253</v>
      </c>
      <c r="G105" s="23">
        <f>SUBTOTAL(9,G104:G104)</f>
      </c>
    </row>
    <row r="106" ht="25" customHeight="1">
      <c r="A106" s="22" t="s">
        <v>456</v>
      </c>
      <c r="B106" s="22"/>
      <c r="C106" s="22"/>
      <c r="D106" s="22"/>
      <c r="E106" s="22"/>
      <c r="F106" s="22"/>
      <c r="G106" s="23">
        <f>SUBTOTAL(9,G102:G105)</f>
      </c>
    </row>
    <row r="107" ht="25" customHeight="1">
</row>
    <row r="108" ht="20" customHeight="1">
      <c r="A108" s="34" t="s">
        <v>345</v>
      </c>
      <c r="B108" s="34"/>
      <c r="C108" s="24" t="s">
        <v>204</v>
      </c>
      <c r="D108" s="24"/>
      <c r="E108" s="24"/>
      <c r="F108" s="24"/>
      <c r="G108" s="24"/>
    </row>
    <row r="109" ht="20" customHeight="1">
      <c r="A109" s="34" t="s">
        <v>346</v>
      </c>
      <c r="B109" s="34"/>
      <c r="C109" s="24" t="s">
        <v>347</v>
      </c>
      <c r="D109" s="24"/>
      <c r="E109" s="24"/>
      <c r="F109" s="24"/>
      <c r="G109" s="24"/>
    </row>
    <row r="110" ht="25" customHeight="1">
      <c r="A110" s="34" t="s">
        <v>348</v>
      </c>
      <c r="B110" s="34"/>
      <c r="C110" s="24" t="s">
        <v>309</v>
      </c>
      <c r="D110" s="24"/>
      <c r="E110" s="24"/>
      <c r="F110" s="24"/>
      <c r="G110" s="24"/>
    </row>
    <row r="111" ht="15" customHeight="1">
</row>
    <row r="112" ht="25" customHeight="1">
      <c r="A112" s="6" t="s">
        <v>489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3" t="s">
        <v>241</v>
      </c>
      <c r="B114" s="13" t="s">
        <v>417</v>
      </c>
      <c r="C114" s="13"/>
      <c r="D114" s="13" t="s">
        <v>449</v>
      </c>
      <c r="E114" s="13" t="s">
        <v>450</v>
      </c>
      <c r="F114" s="13" t="s">
        <v>451</v>
      </c>
      <c r="G114" s="13" t="s">
        <v>452</v>
      </c>
    </row>
    <row r="115" ht="15" customHeight="1">
      <c r="A115" s="13">
        <v>1</v>
      </c>
      <c r="B115" s="13">
        <v>2</v>
      </c>
      <c r="C115" s="13"/>
      <c r="D115" s="13">
        <v>3</v>
      </c>
      <c r="E115" s="13">
        <v>4</v>
      </c>
      <c r="F115" s="13">
        <v>5</v>
      </c>
      <c r="G115" s="13">
        <v>6</v>
      </c>
    </row>
    <row r="116" ht="40" customHeight="1">
      <c r="A116" s="13" t="s">
        <v>392</v>
      </c>
      <c r="B116" s="14" t="s">
        <v>490</v>
      </c>
      <c r="C116" s="14"/>
      <c r="D116" s="13" t="s">
        <v>468</v>
      </c>
      <c r="E116" s="21">
        <v>1</v>
      </c>
      <c r="F116" s="21">
        <v>70927.56</v>
      </c>
      <c r="G116" s="21">
        <v>70927.56</v>
      </c>
    </row>
    <row r="117" ht="25" customHeight="1">
      <c r="A117" s="22" t="s">
        <v>455</v>
      </c>
      <c r="B117" s="22"/>
      <c r="C117" s="22"/>
      <c r="D117" s="22"/>
      <c r="E117" s="23">
        <f>SUBTOTAL(9,E116:E116)</f>
      </c>
      <c r="F117" s="23" t="s">
        <v>253</v>
      </c>
      <c r="G117" s="23">
        <f>SUBTOTAL(9,G116:G116)</f>
      </c>
    </row>
    <row r="118" ht="40" customHeight="1">
      <c r="A118" s="13" t="s">
        <v>394</v>
      </c>
      <c r="B118" s="14" t="s">
        <v>491</v>
      </c>
      <c r="C118" s="14"/>
      <c r="D118" s="13" t="s">
        <v>468</v>
      </c>
      <c r="E118" s="21">
        <v>1</v>
      </c>
      <c r="F118" s="21">
        <v>12420</v>
      </c>
      <c r="G118" s="21">
        <v>12420</v>
      </c>
    </row>
    <row r="119" ht="25" customHeight="1">
      <c r="A119" s="22" t="s">
        <v>455</v>
      </c>
      <c r="B119" s="22"/>
      <c r="C119" s="22"/>
      <c r="D119" s="22"/>
      <c r="E119" s="23">
        <f>SUBTOTAL(9,E118:E118)</f>
      </c>
      <c r="F119" s="23" t="s">
        <v>253</v>
      </c>
      <c r="G119" s="23">
        <f>SUBTOTAL(9,G118:G118)</f>
      </c>
    </row>
    <row r="120" ht="40" customHeight="1">
      <c r="A120" s="13" t="s">
        <v>395</v>
      </c>
      <c r="B120" s="14" t="s">
        <v>492</v>
      </c>
      <c r="C120" s="14"/>
      <c r="D120" s="13" t="s">
        <v>309</v>
      </c>
      <c r="E120" s="21">
        <v>1</v>
      </c>
      <c r="F120" s="21">
        <v>5803.8</v>
      </c>
      <c r="G120" s="21">
        <v>5803.8</v>
      </c>
    </row>
    <row r="121" ht="25" customHeight="1">
      <c r="A121" s="22" t="s">
        <v>455</v>
      </c>
      <c r="B121" s="22"/>
      <c r="C121" s="22"/>
      <c r="D121" s="22"/>
      <c r="E121" s="23">
        <f>SUBTOTAL(9,E120:E120)</f>
      </c>
      <c r="F121" s="23" t="s">
        <v>253</v>
      </c>
      <c r="G121" s="23">
        <f>SUBTOTAL(9,G120:G120)</f>
      </c>
    </row>
    <row r="122" ht="40" customHeight="1">
      <c r="A122" s="13" t="s">
        <v>397</v>
      </c>
      <c r="B122" s="14" t="s">
        <v>493</v>
      </c>
      <c r="C122" s="14"/>
      <c r="D122" s="13" t="s">
        <v>309</v>
      </c>
      <c r="E122" s="21">
        <v>1</v>
      </c>
      <c r="F122" s="21">
        <v>25000</v>
      </c>
      <c r="G122" s="21">
        <v>25000</v>
      </c>
    </row>
    <row r="123" ht="25" customHeight="1">
      <c r="A123" s="22" t="s">
        <v>455</v>
      </c>
      <c r="B123" s="22"/>
      <c r="C123" s="22"/>
      <c r="D123" s="22"/>
      <c r="E123" s="23">
        <f>SUBTOTAL(9,E122:E122)</f>
      </c>
      <c r="F123" s="23" t="s">
        <v>253</v>
      </c>
      <c r="G123" s="23">
        <f>SUBTOTAL(9,G122:G122)</f>
      </c>
    </row>
    <row r="124" ht="40" customHeight="1">
      <c r="A124" s="13" t="s">
        <v>399</v>
      </c>
      <c r="B124" s="14" t="s">
        <v>494</v>
      </c>
      <c r="C124" s="14"/>
      <c r="D124" s="13" t="s">
        <v>468</v>
      </c>
      <c r="E124" s="21">
        <v>1</v>
      </c>
      <c r="F124" s="21">
        <v>24000</v>
      </c>
      <c r="G124" s="21">
        <v>24000</v>
      </c>
    </row>
    <row r="125" ht="25" customHeight="1">
      <c r="A125" s="22" t="s">
        <v>455</v>
      </c>
      <c r="B125" s="22"/>
      <c r="C125" s="22"/>
      <c r="D125" s="22"/>
      <c r="E125" s="23">
        <f>SUBTOTAL(9,E124:E124)</f>
      </c>
      <c r="F125" s="23" t="s">
        <v>253</v>
      </c>
      <c r="G125" s="23">
        <f>SUBTOTAL(9,G124:G124)</f>
      </c>
    </row>
    <row r="126" ht="20" customHeight="1">
      <c r="A126" s="13" t="s">
        <v>401</v>
      </c>
      <c r="B126" s="14" t="s">
        <v>495</v>
      </c>
      <c r="C126" s="14"/>
      <c r="D126" s="13" t="s">
        <v>309</v>
      </c>
      <c r="E126" s="21">
        <v>1</v>
      </c>
      <c r="F126" s="21">
        <v>19200</v>
      </c>
      <c r="G126" s="21">
        <v>19200</v>
      </c>
    </row>
    <row r="127" ht="25" customHeight="1">
      <c r="A127" s="22" t="s">
        <v>455</v>
      </c>
      <c r="B127" s="22"/>
      <c r="C127" s="22"/>
      <c r="D127" s="22"/>
      <c r="E127" s="23">
        <f>SUBTOTAL(9,E126:E126)</f>
      </c>
      <c r="F127" s="23" t="s">
        <v>253</v>
      </c>
      <c r="G127" s="23">
        <f>SUBTOTAL(9,G126:G126)</f>
      </c>
    </row>
    <row r="128" ht="20" customHeight="1">
      <c r="A128" s="13" t="s">
        <v>405</v>
      </c>
      <c r="B128" s="14" t="s">
        <v>496</v>
      </c>
      <c r="C128" s="14"/>
      <c r="D128" s="13" t="s">
        <v>309</v>
      </c>
      <c r="E128" s="21">
        <v>1</v>
      </c>
      <c r="F128" s="21">
        <v>19200</v>
      </c>
      <c r="G128" s="21">
        <v>19200</v>
      </c>
    </row>
    <row r="129" ht="25" customHeight="1">
      <c r="A129" s="22" t="s">
        <v>455</v>
      </c>
      <c r="B129" s="22"/>
      <c r="C129" s="22"/>
      <c r="D129" s="22"/>
      <c r="E129" s="23">
        <f>SUBTOTAL(9,E128:E128)</f>
      </c>
      <c r="F129" s="23" t="s">
        <v>253</v>
      </c>
      <c r="G129" s="23">
        <f>SUBTOTAL(9,G128:G128)</f>
      </c>
    </row>
    <row r="130" ht="20" customHeight="1">
      <c r="A130" s="13" t="s">
        <v>407</v>
      </c>
      <c r="B130" s="14" t="s">
        <v>497</v>
      </c>
      <c r="C130" s="14"/>
      <c r="D130" s="13" t="s">
        <v>309</v>
      </c>
      <c r="E130" s="21">
        <v>1</v>
      </c>
      <c r="F130" s="21">
        <v>37400</v>
      </c>
      <c r="G130" s="21">
        <v>37400</v>
      </c>
    </row>
    <row r="131" ht="25" customHeight="1">
      <c r="A131" s="22" t="s">
        <v>455</v>
      </c>
      <c r="B131" s="22"/>
      <c r="C131" s="22"/>
      <c r="D131" s="22"/>
      <c r="E131" s="23">
        <f>SUBTOTAL(9,E130:E130)</f>
      </c>
      <c r="F131" s="23" t="s">
        <v>253</v>
      </c>
      <c r="G131" s="23">
        <f>SUBTOTAL(9,G130:G130)</f>
      </c>
    </row>
    <row r="132" ht="40" customHeight="1">
      <c r="A132" s="13" t="s">
        <v>409</v>
      </c>
      <c r="B132" s="14" t="s">
        <v>498</v>
      </c>
      <c r="C132" s="14"/>
      <c r="D132" s="13" t="s">
        <v>468</v>
      </c>
      <c r="E132" s="21">
        <v>1</v>
      </c>
      <c r="F132" s="21">
        <v>79200</v>
      </c>
      <c r="G132" s="21">
        <v>79200</v>
      </c>
    </row>
    <row r="133" ht="25" customHeight="1">
      <c r="A133" s="22" t="s">
        <v>455</v>
      </c>
      <c r="B133" s="22"/>
      <c r="C133" s="22"/>
      <c r="D133" s="22"/>
      <c r="E133" s="23">
        <f>SUBTOTAL(9,E132:E132)</f>
      </c>
      <c r="F133" s="23" t="s">
        <v>253</v>
      </c>
      <c r="G133" s="23">
        <f>SUBTOTAL(9,G132:G132)</f>
      </c>
    </row>
    <row r="134" ht="40" customHeight="1">
      <c r="A134" s="13" t="s">
        <v>499</v>
      </c>
      <c r="B134" s="14" t="s">
        <v>500</v>
      </c>
      <c r="C134" s="14"/>
      <c r="D134" s="13" t="s">
        <v>468</v>
      </c>
      <c r="E134" s="21">
        <v>1</v>
      </c>
      <c r="F134" s="21">
        <v>57905.16</v>
      </c>
      <c r="G134" s="21">
        <v>57905.16</v>
      </c>
    </row>
    <row r="135" ht="25" customHeight="1">
      <c r="A135" s="22" t="s">
        <v>455</v>
      </c>
      <c r="B135" s="22"/>
      <c r="C135" s="22"/>
      <c r="D135" s="22"/>
      <c r="E135" s="23">
        <f>SUBTOTAL(9,E134:E134)</f>
      </c>
      <c r="F135" s="23" t="s">
        <v>253</v>
      </c>
      <c r="G135" s="23">
        <f>SUBTOTAL(9,G134:G134)</f>
      </c>
    </row>
    <row r="136" ht="40" customHeight="1">
      <c r="A136" s="13" t="s">
        <v>501</v>
      </c>
      <c r="B136" s="14" t="s">
        <v>502</v>
      </c>
      <c r="C136" s="14"/>
      <c r="D136" s="13" t="s">
        <v>309</v>
      </c>
      <c r="E136" s="21">
        <v>1</v>
      </c>
      <c r="F136" s="21">
        <v>27479.87</v>
      </c>
      <c r="G136" s="21">
        <v>27479.87</v>
      </c>
    </row>
    <row r="137" ht="25" customHeight="1">
      <c r="A137" s="22" t="s">
        <v>455</v>
      </c>
      <c r="B137" s="22"/>
      <c r="C137" s="22"/>
      <c r="D137" s="22"/>
      <c r="E137" s="23">
        <f>SUBTOTAL(9,E136:E136)</f>
      </c>
      <c r="F137" s="23" t="s">
        <v>253</v>
      </c>
      <c r="G137" s="23">
        <f>SUBTOTAL(9,G136:G136)</f>
      </c>
    </row>
    <row r="138" ht="40" customHeight="1">
      <c r="A138" s="13" t="s">
        <v>503</v>
      </c>
      <c r="B138" s="14" t="s">
        <v>504</v>
      </c>
      <c r="C138" s="14"/>
      <c r="D138" s="13" t="s">
        <v>505</v>
      </c>
      <c r="E138" s="21">
        <v>1</v>
      </c>
      <c r="F138" s="21">
        <v>6520.13</v>
      </c>
      <c r="G138" s="21">
        <v>6520.13</v>
      </c>
    </row>
    <row r="139" ht="25" customHeight="1">
      <c r="A139" s="22" t="s">
        <v>455</v>
      </c>
      <c r="B139" s="22"/>
      <c r="C139" s="22"/>
      <c r="D139" s="22"/>
      <c r="E139" s="23">
        <f>SUBTOTAL(9,E138:E138)</f>
      </c>
      <c r="F139" s="23" t="s">
        <v>253</v>
      </c>
      <c r="G139" s="23">
        <f>SUBTOTAL(9,G138:G138)</f>
      </c>
    </row>
    <row r="140" ht="40" customHeight="1">
      <c r="A140" s="13" t="s">
        <v>506</v>
      </c>
      <c r="B140" s="14" t="s">
        <v>507</v>
      </c>
      <c r="C140" s="14"/>
      <c r="D140" s="13" t="s">
        <v>468</v>
      </c>
      <c r="E140" s="21">
        <v>1</v>
      </c>
      <c r="F140" s="21">
        <v>9600</v>
      </c>
      <c r="G140" s="21">
        <v>9600</v>
      </c>
    </row>
    <row r="141" ht="25" customHeight="1">
      <c r="A141" s="22" t="s">
        <v>455</v>
      </c>
      <c r="B141" s="22"/>
      <c r="C141" s="22"/>
      <c r="D141" s="22"/>
      <c r="E141" s="23">
        <f>SUBTOTAL(9,E140:E140)</f>
      </c>
      <c r="F141" s="23" t="s">
        <v>253</v>
      </c>
      <c r="G141" s="23">
        <f>SUBTOTAL(9,G140:G140)</f>
      </c>
    </row>
    <row r="142" ht="25" customHeight="1">
      <c r="A142" s="22" t="s">
        <v>456</v>
      </c>
      <c r="B142" s="22"/>
      <c r="C142" s="22"/>
      <c r="D142" s="22"/>
      <c r="E142" s="22"/>
      <c r="F142" s="22"/>
      <c r="G142" s="23">
        <f>SUBTOTAL(9,G116:G141)</f>
      </c>
    </row>
    <row r="143" ht="25" customHeight="1">
</row>
    <row r="144" ht="20" customHeight="1">
      <c r="A144" s="34" t="s">
        <v>345</v>
      </c>
      <c r="B144" s="34"/>
      <c r="C144" s="24" t="s">
        <v>204</v>
      </c>
      <c r="D144" s="24"/>
      <c r="E144" s="24"/>
      <c r="F144" s="24"/>
      <c r="G144" s="24"/>
    </row>
    <row r="145" ht="20" customHeight="1">
      <c r="A145" s="34" t="s">
        <v>346</v>
      </c>
      <c r="B145" s="34"/>
      <c r="C145" s="24" t="s">
        <v>347</v>
      </c>
      <c r="D145" s="24"/>
      <c r="E145" s="24"/>
      <c r="F145" s="24"/>
      <c r="G145" s="24"/>
    </row>
    <row r="146" ht="25" customHeight="1">
      <c r="A146" s="34" t="s">
        <v>348</v>
      </c>
      <c r="B146" s="34"/>
      <c r="C146" s="24" t="s">
        <v>309</v>
      </c>
      <c r="D146" s="24"/>
      <c r="E146" s="24"/>
      <c r="F146" s="24"/>
      <c r="G146" s="24"/>
    </row>
    <row r="147" ht="15" customHeight="1">
</row>
    <row r="148" ht="25" customHeight="1">
      <c r="A148" s="6" t="s">
        <v>448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3" t="s">
        <v>241</v>
      </c>
      <c r="B150" s="13" t="s">
        <v>417</v>
      </c>
      <c r="C150" s="13"/>
      <c r="D150" s="13" t="s">
        <v>449</v>
      </c>
      <c r="E150" s="13" t="s">
        <v>450</v>
      </c>
      <c r="F150" s="13" t="s">
        <v>451</v>
      </c>
      <c r="G150" s="13" t="s">
        <v>452</v>
      </c>
    </row>
    <row r="151" ht="15" customHeight="1">
      <c r="A151" s="13">
        <v>1</v>
      </c>
      <c r="B151" s="13">
        <v>2</v>
      </c>
      <c r="C151" s="13"/>
      <c r="D151" s="13">
        <v>3</v>
      </c>
      <c r="E151" s="13">
        <v>4</v>
      </c>
      <c r="F151" s="13">
        <v>5</v>
      </c>
      <c r="G151" s="13">
        <v>6</v>
      </c>
    </row>
    <row r="152" ht="20" customHeight="1">
      <c r="A152" s="13" t="s">
        <v>508</v>
      </c>
      <c r="B152" s="14" t="s">
        <v>509</v>
      </c>
      <c r="C152" s="14"/>
      <c r="D152" s="13" t="s">
        <v>468</v>
      </c>
      <c r="E152" s="21">
        <v>1</v>
      </c>
      <c r="F152" s="21">
        <v>39864</v>
      </c>
      <c r="G152" s="21">
        <v>39864</v>
      </c>
    </row>
    <row r="153" ht="25" customHeight="1">
      <c r="A153" s="22" t="s">
        <v>455</v>
      </c>
      <c r="B153" s="22"/>
      <c r="C153" s="22"/>
      <c r="D153" s="22"/>
      <c r="E153" s="23">
        <f>SUBTOTAL(9,E152:E152)</f>
      </c>
      <c r="F153" s="23" t="s">
        <v>253</v>
      </c>
      <c r="G153" s="23">
        <f>SUBTOTAL(9,G152:G152)</f>
      </c>
    </row>
    <row r="154" ht="80" customHeight="1">
      <c r="A154" s="13" t="s">
        <v>510</v>
      </c>
      <c r="B154" s="14" t="s">
        <v>511</v>
      </c>
      <c r="C154" s="14"/>
      <c r="D154" s="13" t="s">
        <v>309</v>
      </c>
      <c r="E154" s="21">
        <v>1</v>
      </c>
      <c r="F154" s="21">
        <v>21761.5</v>
      </c>
      <c r="G154" s="21">
        <v>21761.5</v>
      </c>
    </row>
    <row r="155" ht="60" customHeight="1">
      <c r="A155" s="13" t="s">
        <v>510</v>
      </c>
      <c r="B155" s="14" t="s">
        <v>512</v>
      </c>
      <c r="C155" s="14"/>
      <c r="D155" s="13" t="s">
        <v>309</v>
      </c>
      <c r="E155" s="21">
        <v>1</v>
      </c>
      <c r="F155" s="21">
        <v>8000</v>
      </c>
      <c r="G155" s="21">
        <v>8000</v>
      </c>
    </row>
    <row r="156" ht="25" customHeight="1">
      <c r="A156" s="22" t="s">
        <v>455</v>
      </c>
      <c r="B156" s="22"/>
      <c r="C156" s="22"/>
      <c r="D156" s="22"/>
      <c r="E156" s="23">
        <f>SUBTOTAL(9,E154:E155)</f>
      </c>
      <c r="F156" s="23" t="s">
        <v>253</v>
      </c>
      <c r="G156" s="23">
        <f>SUBTOTAL(9,G154:G155)</f>
      </c>
    </row>
    <row r="157" ht="20" customHeight="1">
      <c r="A157" s="13" t="s">
        <v>513</v>
      </c>
      <c r="B157" s="14" t="s">
        <v>514</v>
      </c>
      <c r="C157" s="14"/>
      <c r="D157" s="13" t="s">
        <v>309</v>
      </c>
      <c r="E157" s="21">
        <v>1</v>
      </c>
      <c r="F157" s="21">
        <v>50000</v>
      </c>
      <c r="G157" s="21">
        <v>50000</v>
      </c>
    </row>
    <row r="158" ht="25" customHeight="1">
      <c r="A158" s="22" t="s">
        <v>455</v>
      </c>
      <c r="B158" s="22"/>
      <c r="C158" s="22"/>
      <c r="D158" s="22"/>
      <c r="E158" s="23">
        <f>SUBTOTAL(9,E157:E157)</f>
      </c>
      <c r="F158" s="23" t="s">
        <v>253</v>
      </c>
      <c r="G158" s="23">
        <f>SUBTOTAL(9,G157:G157)</f>
      </c>
    </row>
    <row r="159" ht="20" customHeight="1">
      <c r="A159" s="13" t="s">
        <v>515</v>
      </c>
      <c r="B159" s="14" t="s">
        <v>516</v>
      </c>
      <c r="C159" s="14"/>
      <c r="D159" s="13" t="s">
        <v>309</v>
      </c>
      <c r="E159" s="21">
        <v>1</v>
      </c>
      <c r="F159" s="21">
        <v>83000</v>
      </c>
      <c r="G159" s="21">
        <v>83000</v>
      </c>
    </row>
    <row r="160" ht="25" customHeight="1">
      <c r="A160" s="22" t="s">
        <v>455</v>
      </c>
      <c r="B160" s="22"/>
      <c r="C160" s="22"/>
      <c r="D160" s="22"/>
      <c r="E160" s="23">
        <f>SUBTOTAL(9,E159:E159)</f>
      </c>
      <c r="F160" s="23" t="s">
        <v>253</v>
      </c>
      <c r="G160" s="23">
        <f>SUBTOTAL(9,G159:G159)</f>
      </c>
    </row>
    <row r="161" ht="80" customHeight="1">
      <c r="A161" s="13" t="s">
        <v>517</v>
      </c>
      <c r="B161" s="14" t="s">
        <v>518</v>
      </c>
      <c r="C161" s="14"/>
      <c r="D161" s="13" t="s">
        <v>309</v>
      </c>
      <c r="E161" s="21">
        <v>1</v>
      </c>
      <c r="F161" s="21">
        <v>250011</v>
      </c>
      <c r="G161" s="21">
        <v>250011</v>
      </c>
    </row>
    <row r="162" ht="25" customHeight="1">
      <c r="A162" s="22" t="s">
        <v>455</v>
      </c>
      <c r="B162" s="22"/>
      <c r="C162" s="22"/>
      <c r="D162" s="22"/>
      <c r="E162" s="23">
        <f>SUBTOTAL(9,E161:E161)</f>
      </c>
      <c r="F162" s="23" t="s">
        <v>253</v>
      </c>
      <c r="G162" s="23">
        <f>SUBTOTAL(9,G161:G161)</f>
      </c>
    </row>
    <row r="163" ht="80" customHeight="1">
      <c r="A163" s="13" t="s">
        <v>519</v>
      </c>
      <c r="B163" s="14" t="s">
        <v>520</v>
      </c>
      <c r="C163" s="14"/>
      <c r="D163" s="13" t="s">
        <v>309</v>
      </c>
      <c r="E163" s="21">
        <v>1</v>
      </c>
      <c r="F163" s="21">
        <v>30000</v>
      </c>
      <c r="G163" s="21">
        <v>30000</v>
      </c>
    </row>
    <row r="164" ht="25" customHeight="1">
      <c r="A164" s="22" t="s">
        <v>455</v>
      </c>
      <c r="B164" s="22"/>
      <c r="C164" s="22"/>
      <c r="D164" s="22"/>
      <c r="E164" s="23">
        <f>SUBTOTAL(9,E163:E163)</f>
      </c>
      <c r="F164" s="23" t="s">
        <v>253</v>
      </c>
      <c r="G164" s="23">
        <f>SUBTOTAL(9,G163:G163)</f>
      </c>
    </row>
    <row r="165" ht="40" customHeight="1">
      <c r="A165" s="13" t="s">
        <v>521</v>
      </c>
      <c r="B165" s="14" t="s">
        <v>522</v>
      </c>
      <c r="C165" s="14"/>
      <c r="D165" s="13" t="s">
        <v>468</v>
      </c>
      <c r="E165" s="21">
        <v>1</v>
      </c>
      <c r="F165" s="21">
        <v>9600</v>
      </c>
      <c r="G165" s="21">
        <v>9600</v>
      </c>
    </row>
    <row r="166" ht="25" customHeight="1">
      <c r="A166" s="22" t="s">
        <v>455</v>
      </c>
      <c r="B166" s="22"/>
      <c r="C166" s="22"/>
      <c r="D166" s="22"/>
      <c r="E166" s="23">
        <f>SUBTOTAL(9,E165:E165)</f>
      </c>
      <c r="F166" s="23" t="s">
        <v>253</v>
      </c>
      <c r="G166" s="23">
        <f>SUBTOTAL(9,G165:G165)</f>
      </c>
    </row>
    <row r="167" ht="40" customHeight="1">
      <c r="A167" s="13" t="s">
        <v>523</v>
      </c>
      <c r="B167" s="14" t="s">
        <v>524</v>
      </c>
      <c r="C167" s="14"/>
      <c r="D167" s="13" t="s">
        <v>468</v>
      </c>
      <c r="E167" s="21">
        <v>1</v>
      </c>
      <c r="F167" s="21">
        <v>21600</v>
      </c>
      <c r="G167" s="21">
        <v>21600</v>
      </c>
    </row>
    <row r="168" ht="25" customHeight="1">
      <c r="A168" s="22" t="s">
        <v>455</v>
      </c>
      <c r="B168" s="22"/>
      <c r="C168" s="22"/>
      <c r="D168" s="22"/>
      <c r="E168" s="23">
        <f>SUBTOTAL(9,E167:E167)</f>
      </c>
      <c r="F168" s="23" t="s">
        <v>253</v>
      </c>
      <c r="G168" s="23">
        <f>SUBTOTAL(9,G167:G167)</f>
      </c>
    </row>
    <row r="169" ht="40" customHeight="1">
      <c r="A169" s="13" t="s">
        <v>525</v>
      </c>
      <c r="B169" s="14" t="s">
        <v>526</v>
      </c>
      <c r="C169" s="14"/>
      <c r="D169" s="13" t="s">
        <v>309</v>
      </c>
      <c r="E169" s="21">
        <v>1</v>
      </c>
      <c r="F169" s="21">
        <v>552346.43</v>
      </c>
      <c r="G169" s="21">
        <v>552346.43</v>
      </c>
    </row>
    <row r="170" ht="25" customHeight="1">
      <c r="A170" s="22" t="s">
        <v>455</v>
      </c>
      <c r="B170" s="22"/>
      <c r="C170" s="22"/>
      <c r="D170" s="22"/>
      <c r="E170" s="23">
        <f>SUBTOTAL(9,E169:E169)</f>
      </c>
      <c r="F170" s="23" t="s">
        <v>253</v>
      </c>
      <c r="G170" s="23">
        <f>SUBTOTAL(9,G169:G169)</f>
      </c>
    </row>
    <row r="171" ht="25" customHeight="1">
      <c r="A171" s="22" t="s">
        <v>456</v>
      </c>
      <c r="B171" s="22"/>
      <c r="C171" s="22"/>
      <c r="D171" s="22"/>
      <c r="E171" s="22"/>
      <c r="F171" s="22"/>
      <c r="G171" s="23">
        <f>SUBTOTAL(9,G152:G170)</f>
      </c>
    </row>
    <row r="172" ht="25" customHeight="1">
</row>
    <row r="173" ht="20" customHeight="1">
      <c r="A173" s="34" t="s">
        <v>345</v>
      </c>
      <c r="B173" s="34"/>
      <c r="C173" s="24" t="s">
        <v>204</v>
      </c>
      <c r="D173" s="24"/>
      <c r="E173" s="24"/>
      <c r="F173" s="24"/>
      <c r="G173" s="24"/>
    </row>
    <row r="174" ht="20" customHeight="1">
      <c r="A174" s="34" t="s">
        <v>346</v>
      </c>
      <c r="B174" s="34"/>
      <c r="C174" s="24" t="s">
        <v>347</v>
      </c>
      <c r="D174" s="24"/>
      <c r="E174" s="24"/>
      <c r="F174" s="24"/>
      <c r="G174" s="24"/>
    </row>
    <row r="175" ht="25" customHeight="1">
      <c r="A175" s="34" t="s">
        <v>348</v>
      </c>
      <c r="B175" s="34"/>
      <c r="C175" s="24" t="s">
        <v>309</v>
      </c>
      <c r="D175" s="24"/>
      <c r="E175" s="24"/>
      <c r="F175" s="24"/>
      <c r="G175" s="24"/>
    </row>
    <row r="176" ht="15" customHeight="1">
</row>
    <row r="177" ht="25" customHeight="1">
      <c r="A177" s="6" t="s">
        <v>527</v>
      </c>
      <c r="B177" s="6"/>
      <c r="C177" s="6"/>
      <c r="D177" s="6"/>
      <c r="E177" s="6"/>
      <c r="F177" s="6"/>
      <c r="G177" s="6"/>
    </row>
    <row r="178" ht="15" customHeight="1">
</row>
    <row r="179" ht="50" customHeight="1">
      <c r="A179" s="13" t="s">
        <v>241</v>
      </c>
      <c r="B179" s="13" t="s">
        <v>417</v>
      </c>
      <c r="C179" s="13"/>
      <c r="D179" s="13" t="s">
        <v>449</v>
      </c>
      <c r="E179" s="13" t="s">
        <v>450</v>
      </c>
      <c r="F179" s="13" t="s">
        <v>451</v>
      </c>
      <c r="G179" s="13" t="s">
        <v>452</v>
      </c>
    </row>
    <row r="180" ht="15" customHeight="1">
      <c r="A180" s="13">
        <v>1</v>
      </c>
      <c r="B180" s="13">
        <v>2</v>
      </c>
      <c r="C180" s="13"/>
      <c r="D180" s="13">
        <v>3</v>
      </c>
      <c r="E180" s="13">
        <v>4</v>
      </c>
      <c r="F180" s="13">
        <v>5</v>
      </c>
      <c r="G180" s="13">
        <v>6</v>
      </c>
    </row>
    <row r="181" ht="20" customHeight="1">
      <c r="A181" s="13" t="s">
        <v>528</v>
      </c>
      <c r="B181" s="14" t="s">
        <v>529</v>
      </c>
      <c r="C181" s="14"/>
      <c r="D181" s="13" t="s">
        <v>309</v>
      </c>
      <c r="E181" s="21">
        <v>1</v>
      </c>
      <c r="F181" s="21">
        <v>13162.7</v>
      </c>
      <c r="G181" s="21">
        <v>13162.7</v>
      </c>
    </row>
    <row r="182" ht="25" customHeight="1">
      <c r="A182" s="22" t="s">
        <v>455</v>
      </c>
      <c r="B182" s="22"/>
      <c r="C182" s="22"/>
      <c r="D182" s="22"/>
      <c r="E182" s="23">
        <f>SUBTOTAL(9,E181:E181)</f>
      </c>
      <c r="F182" s="23" t="s">
        <v>253</v>
      </c>
      <c r="G182" s="23">
        <f>SUBTOTAL(9,G181:G181)</f>
      </c>
    </row>
    <row r="183" ht="25" customHeight="1">
      <c r="A183" s="22" t="s">
        <v>456</v>
      </c>
      <c r="B183" s="22"/>
      <c r="C183" s="22"/>
      <c r="D183" s="22"/>
      <c r="E183" s="22"/>
      <c r="F183" s="22"/>
      <c r="G183" s="23">
        <f>SUBTOTAL(9,G181:G182)</f>
      </c>
    </row>
    <row r="184" ht="25" customHeight="1">
</row>
    <row r="185" ht="20" customHeight="1">
      <c r="A185" s="34" t="s">
        <v>345</v>
      </c>
      <c r="B185" s="34"/>
      <c r="C185" s="24" t="s">
        <v>204</v>
      </c>
      <c r="D185" s="24"/>
      <c r="E185" s="24"/>
      <c r="F185" s="24"/>
      <c r="G185" s="24"/>
    </row>
    <row r="186" ht="20" customHeight="1">
      <c r="A186" s="34" t="s">
        <v>346</v>
      </c>
      <c r="B186" s="34"/>
      <c r="C186" s="24" t="s">
        <v>347</v>
      </c>
      <c r="D186" s="24"/>
      <c r="E186" s="24"/>
      <c r="F186" s="24"/>
      <c r="G186" s="24"/>
    </row>
    <row r="187" ht="25" customHeight="1">
      <c r="A187" s="34" t="s">
        <v>348</v>
      </c>
      <c r="B187" s="34"/>
      <c r="C187" s="24" t="s">
        <v>309</v>
      </c>
      <c r="D187" s="24"/>
      <c r="E187" s="24"/>
      <c r="F187" s="24"/>
      <c r="G187" s="24"/>
    </row>
    <row r="188" ht="15" customHeight="1">
</row>
    <row r="189" ht="25" customHeight="1">
      <c r="A189" s="6" t="s">
        <v>530</v>
      </c>
      <c r="B189" s="6"/>
      <c r="C189" s="6"/>
      <c r="D189" s="6"/>
      <c r="E189" s="6"/>
      <c r="F189" s="6"/>
      <c r="G189" s="6"/>
    </row>
    <row r="190" ht="15" customHeight="1">
</row>
    <row r="191" ht="50" customHeight="1">
      <c r="A191" s="13" t="s">
        <v>241</v>
      </c>
      <c r="B191" s="13" t="s">
        <v>417</v>
      </c>
      <c r="C191" s="13"/>
      <c r="D191" s="13" t="s">
        <v>449</v>
      </c>
      <c r="E191" s="13" t="s">
        <v>450</v>
      </c>
      <c r="F191" s="13" t="s">
        <v>451</v>
      </c>
      <c r="G191" s="13" t="s">
        <v>452</v>
      </c>
    </row>
    <row r="192" ht="15" customHeight="1">
      <c r="A192" s="13">
        <v>1</v>
      </c>
      <c r="B192" s="13">
        <v>2</v>
      </c>
      <c r="C192" s="13"/>
      <c r="D192" s="13">
        <v>3</v>
      </c>
      <c r="E192" s="13">
        <v>4</v>
      </c>
      <c r="F192" s="13">
        <v>5</v>
      </c>
      <c r="G192" s="13">
        <v>6</v>
      </c>
    </row>
    <row r="193" ht="100" customHeight="1">
      <c r="A193" s="13" t="s">
        <v>531</v>
      </c>
      <c r="B193" s="14" t="s">
        <v>532</v>
      </c>
      <c r="C193" s="14"/>
      <c r="D193" s="13" t="s">
        <v>309</v>
      </c>
      <c r="E193" s="21">
        <v>2</v>
      </c>
      <c r="F193" s="21">
        <v>5025</v>
      </c>
      <c r="G193" s="21">
        <v>10050</v>
      </c>
    </row>
    <row r="194" ht="60" customHeight="1">
      <c r="A194" s="13" t="s">
        <v>531</v>
      </c>
      <c r="B194" s="14" t="s">
        <v>533</v>
      </c>
      <c r="C194" s="14"/>
      <c r="D194" s="13" t="s">
        <v>309</v>
      </c>
      <c r="E194" s="21">
        <v>1</v>
      </c>
      <c r="F194" s="21">
        <v>379685</v>
      </c>
      <c r="G194" s="21">
        <v>379685</v>
      </c>
    </row>
    <row r="195" ht="25" customHeight="1">
      <c r="A195" s="22" t="s">
        <v>455</v>
      </c>
      <c r="B195" s="22"/>
      <c r="C195" s="22"/>
      <c r="D195" s="22"/>
      <c r="E195" s="23">
        <f>SUBTOTAL(9,E193:E194)</f>
      </c>
      <c r="F195" s="23" t="s">
        <v>253</v>
      </c>
      <c r="G195" s="23">
        <f>SUBTOTAL(9,G193:G194)</f>
      </c>
    </row>
    <row r="196" ht="25" customHeight="1">
      <c r="A196" s="22" t="s">
        <v>456</v>
      </c>
      <c r="B196" s="22"/>
      <c r="C196" s="22"/>
      <c r="D196" s="22"/>
      <c r="E196" s="22"/>
      <c r="F196" s="22"/>
      <c r="G196" s="23">
        <f>SUBTOTAL(9,G193:G195)</f>
      </c>
    </row>
    <row r="197" ht="25" customHeight="1">
</row>
    <row r="198" ht="20" customHeight="1">
      <c r="A198" s="34" t="s">
        <v>345</v>
      </c>
      <c r="B198" s="34"/>
      <c r="C198" s="24" t="s">
        <v>204</v>
      </c>
      <c r="D198" s="24"/>
      <c r="E198" s="24"/>
      <c r="F198" s="24"/>
      <c r="G198" s="24"/>
    </row>
    <row r="199" ht="20" customHeight="1">
      <c r="A199" s="34" t="s">
        <v>346</v>
      </c>
      <c r="B199" s="34"/>
      <c r="C199" s="24" t="s">
        <v>347</v>
      </c>
      <c r="D199" s="24"/>
      <c r="E199" s="24"/>
      <c r="F199" s="24"/>
      <c r="G199" s="24"/>
    </row>
    <row r="200" ht="25" customHeight="1">
      <c r="A200" s="34" t="s">
        <v>348</v>
      </c>
      <c r="B200" s="34"/>
      <c r="C200" s="24" t="s">
        <v>309</v>
      </c>
      <c r="D200" s="24"/>
      <c r="E200" s="24"/>
      <c r="F200" s="24"/>
      <c r="G200" s="24"/>
    </row>
    <row r="201" ht="15" customHeight="1">
</row>
    <row r="202" ht="25" customHeight="1">
      <c r="A202" s="6" t="s">
        <v>457</v>
      </c>
      <c r="B202" s="6"/>
      <c r="C202" s="6"/>
      <c r="D202" s="6"/>
      <c r="E202" s="6"/>
      <c r="F202" s="6"/>
      <c r="G202" s="6"/>
    </row>
    <row r="203" ht="15" customHeight="1">
</row>
    <row r="204" ht="50" customHeight="1">
      <c r="A204" s="13" t="s">
        <v>241</v>
      </c>
      <c r="B204" s="13" t="s">
        <v>417</v>
      </c>
      <c r="C204" s="13"/>
      <c r="D204" s="13" t="s">
        <v>449</v>
      </c>
      <c r="E204" s="13" t="s">
        <v>450</v>
      </c>
      <c r="F204" s="13" t="s">
        <v>451</v>
      </c>
      <c r="G204" s="13" t="s">
        <v>452</v>
      </c>
    </row>
    <row r="205" ht="15" customHeight="1">
      <c r="A205" s="13">
        <v>1</v>
      </c>
      <c r="B205" s="13">
        <v>2</v>
      </c>
      <c r="C205" s="13"/>
      <c r="D205" s="13">
        <v>3</v>
      </c>
      <c r="E205" s="13">
        <v>4</v>
      </c>
      <c r="F205" s="13">
        <v>5</v>
      </c>
      <c r="G205" s="13">
        <v>6</v>
      </c>
    </row>
    <row r="206" ht="60" customHeight="1">
      <c r="A206" s="13" t="s">
        <v>534</v>
      </c>
      <c r="B206" s="14" t="s">
        <v>535</v>
      </c>
      <c r="C206" s="14"/>
      <c r="D206" s="13" t="s">
        <v>468</v>
      </c>
      <c r="E206" s="21">
        <v>1</v>
      </c>
      <c r="F206" s="21">
        <v>25000</v>
      </c>
      <c r="G206" s="21">
        <v>25000</v>
      </c>
    </row>
    <row r="207" ht="25" customHeight="1">
      <c r="A207" s="22" t="s">
        <v>455</v>
      </c>
      <c r="B207" s="22"/>
      <c r="C207" s="22"/>
      <c r="D207" s="22"/>
      <c r="E207" s="23">
        <f>SUBTOTAL(9,E206:E206)</f>
      </c>
      <c r="F207" s="23" t="s">
        <v>253</v>
      </c>
      <c r="G207" s="23">
        <f>SUBTOTAL(9,G206:G206)</f>
      </c>
    </row>
    <row r="208" ht="60" customHeight="1">
      <c r="A208" s="13" t="s">
        <v>536</v>
      </c>
      <c r="B208" s="14" t="s">
        <v>537</v>
      </c>
      <c r="C208" s="14"/>
      <c r="D208" s="13" t="s">
        <v>468</v>
      </c>
      <c r="E208" s="21">
        <v>1</v>
      </c>
      <c r="F208" s="21">
        <v>20000</v>
      </c>
      <c r="G208" s="21">
        <v>20000</v>
      </c>
    </row>
    <row r="209" ht="25" customHeight="1">
      <c r="A209" s="22" t="s">
        <v>455</v>
      </c>
      <c r="B209" s="22"/>
      <c r="C209" s="22"/>
      <c r="D209" s="22"/>
      <c r="E209" s="23">
        <f>SUBTOTAL(9,E208:E208)</f>
      </c>
      <c r="F209" s="23" t="s">
        <v>253</v>
      </c>
      <c r="G209" s="23">
        <f>SUBTOTAL(9,G208:G208)</f>
      </c>
    </row>
    <row r="210" ht="60" customHeight="1">
      <c r="A210" s="13" t="s">
        <v>538</v>
      </c>
      <c r="B210" s="14" t="s">
        <v>539</v>
      </c>
      <c r="C210" s="14"/>
      <c r="D210" s="13" t="s">
        <v>468</v>
      </c>
      <c r="E210" s="21">
        <v>1</v>
      </c>
      <c r="F210" s="21">
        <v>25000</v>
      </c>
      <c r="G210" s="21">
        <v>25000</v>
      </c>
    </row>
    <row r="211" ht="25" customHeight="1">
      <c r="A211" s="22" t="s">
        <v>455</v>
      </c>
      <c r="B211" s="22"/>
      <c r="C211" s="22"/>
      <c r="D211" s="22"/>
      <c r="E211" s="23">
        <f>SUBTOTAL(9,E210:E210)</f>
      </c>
      <c r="F211" s="23" t="s">
        <v>253</v>
      </c>
      <c r="G211" s="23">
        <f>SUBTOTAL(9,G210:G210)</f>
      </c>
    </row>
    <row r="212" ht="80" customHeight="1">
      <c r="A212" s="13" t="s">
        <v>540</v>
      </c>
      <c r="B212" s="14" t="s">
        <v>541</v>
      </c>
      <c r="C212" s="14"/>
      <c r="D212" s="13" t="s">
        <v>309</v>
      </c>
      <c r="E212" s="21">
        <v>1</v>
      </c>
      <c r="F212" s="21">
        <v>4588</v>
      </c>
      <c r="G212" s="21">
        <v>4588</v>
      </c>
    </row>
    <row r="213" ht="25" customHeight="1">
      <c r="A213" s="22" t="s">
        <v>455</v>
      </c>
      <c r="B213" s="22"/>
      <c r="C213" s="22"/>
      <c r="D213" s="22"/>
      <c r="E213" s="23">
        <f>SUBTOTAL(9,E212:E212)</f>
      </c>
      <c r="F213" s="23" t="s">
        <v>253</v>
      </c>
      <c r="G213" s="23">
        <f>SUBTOTAL(9,G212:G212)</f>
      </c>
    </row>
    <row r="214" ht="80" customHeight="1">
      <c r="A214" s="13" t="s">
        <v>542</v>
      </c>
      <c r="B214" s="14" t="s">
        <v>543</v>
      </c>
      <c r="C214" s="14"/>
      <c r="D214" s="13" t="s">
        <v>468</v>
      </c>
      <c r="E214" s="21">
        <v>1</v>
      </c>
      <c r="F214" s="21">
        <v>15000</v>
      </c>
      <c r="G214" s="21">
        <v>15000</v>
      </c>
    </row>
    <row r="215" ht="25" customHeight="1">
      <c r="A215" s="22" t="s">
        <v>455</v>
      </c>
      <c r="B215" s="22"/>
      <c r="C215" s="22"/>
      <c r="D215" s="22"/>
      <c r="E215" s="23">
        <f>SUBTOTAL(9,E214:E214)</f>
      </c>
      <c r="F215" s="23" t="s">
        <v>253</v>
      </c>
      <c r="G215" s="23">
        <f>SUBTOTAL(9,G214:G214)</f>
      </c>
    </row>
    <row r="216" ht="25" customHeight="1">
      <c r="A216" s="22" t="s">
        <v>456</v>
      </c>
      <c r="B216" s="22"/>
      <c r="C216" s="22"/>
      <c r="D216" s="22"/>
      <c r="E216" s="22"/>
      <c r="F216" s="22"/>
      <c r="G216" s="23">
        <f>SUBTOTAL(9,G206:G215)</f>
      </c>
    </row>
    <row r="217" ht="25" customHeight="1">
</row>
    <row r="218" ht="20" customHeight="1">
      <c r="A218" s="34" t="s">
        <v>345</v>
      </c>
      <c r="B218" s="34"/>
      <c r="C218" s="24" t="s">
        <v>204</v>
      </c>
      <c r="D218" s="24"/>
      <c r="E218" s="24"/>
      <c r="F218" s="24"/>
      <c r="G218" s="24"/>
    </row>
    <row r="219" ht="20" customHeight="1">
      <c r="A219" s="34" t="s">
        <v>346</v>
      </c>
      <c r="B219" s="34"/>
      <c r="C219" s="24" t="s">
        <v>347</v>
      </c>
      <c r="D219" s="24"/>
      <c r="E219" s="24"/>
      <c r="F219" s="24"/>
      <c r="G219" s="24"/>
    </row>
    <row r="220" ht="25" customHeight="1">
      <c r="A220" s="34" t="s">
        <v>348</v>
      </c>
      <c r="B220" s="34"/>
      <c r="C220" s="24" t="s">
        <v>309</v>
      </c>
      <c r="D220" s="24"/>
      <c r="E220" s="24"/>
      <c r="F220" s="24"/>
      <c r="G220" s="24"/>
    </row>
    <row r="221" ht="15" customHeight="1">
</row>
    <row r="222" ht="25" customHeight="1">
      <c r="A222" s="6" t="s">
        <v>460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3" t="s">
        <v>241</v>
      </c>
      <c r="B224" s="13" t="s">
        <v>417</v>
      </c>
      <c r="C224" s="13"/>
      <c r="D224" s="13" t="s">
        <v>449</v>
      </c>
      <c r="E224" s="13" t="s">
        <v>450</v>
      </c>
      <c r="F224" s="13" t="s">
        <v>451</v>
      </c>
      <c r="G224" s="13" t="s">
        <v>452</v>
      </c>
    </row>
    <row r="225" ht="15" customHeight="1">
      <c r="A225" s="13">
        <v>1</v>
      </c>
      <c r="B225" s="13">
        <v>2</v>
      </c>
      <c r="C225" s="13"/>
      <c r="D225" s="13">
        <v>3</v>
      </c>
      <c r="E225" s="13">
        <v>4</v>
      </c>
      <c r="F225" s="13">
        <v>5</v>
      </c>
      <c r="G225" s="13">
        <v>6</v>
      </c>
    </row>
    <row r="226" ht="60" customHeight="1">
      <c r="A226" s="13" t="s">
        <v>544</v>
      </c>
      <c r="B226" s="14" t="s">
        <v>545</v>
      </c>
      <c r="C226" s="14"/>
      <c r="D226" s="13" t="s">
        <v>309</v>
      </c>
      <c r="E226" s="21">
        <v>1</v>
      </c>
      <c r="F226" s="21">
        <v>5000</v>
      </c>
      <c r="G226" s="21">
        <v>5000</v>
      </c>
    </row>
    <row r="227" ht="25" customHeight="1">
      <c r="A227" s="22" t="s">
        <v>455</v>
      </c>
      <c r="B227" s="22"/>
      <c r="C227" s="22"/>
      <c r="D227" s="22"/>
      <c r="E227" s="23">
        <f>SUBTOTAL(9,E226:E226)</f>
      </c>
      <c r="F227" s="23" t="s">
        <v>253</v>
      </c>
      <c r="G227" s="23">
        <f>SUBTOTAL(9,G226:G226)</f>
      </c>
    </row>
    <row r="228" ht="80" customHeight="1">
      <c r="A228" s="13" t="s">
        <v>546</v>
      </c>
      <c r="B228" s="14" t="s">
        <v>547</v>
      </c>
      <c r="C228" s="14"/>
      <c r="D228" s="13" t="s">
        <v>309</v>
      </c>
      <c r="E228" s="21">
        <v>1</v>
      </c>
      <c r="F228" s="21">
        <v>8000</v>
      </c>
      <c r="G228" s="21">
        <v>8000</v>
      </c>
    </row>
    <row r="229" ht="25" customHeight="1">
      <c r="A229" s="22" t="s">
        <v>455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60" customHeight="1">
      <c r="A230" s="13" t="s">
        <v>548</v>
      </c>
      <c r="B230" s="14" t="s">
        <v>549</v>
      </c>
      <c r="C230" s="14"/>
      <c r="D230" s="13" t="s">
        <v>309</v>
      </c>
      <c r="E230" s="21">
        <v>1</v>
      </c>
      <c r="F230" s="21">
        <v>2000</v>
      </c>
      <c r="G230" s="21">
        <v>2000</v>
      </c>
    </row>
    <row r="231" ht="80" customHeight="1">
      <c r="A231" s="13" t="s">
        <v>548</v>
      </c>
      <c r="B231" s="14" t="s">
        <v>550</v>
      </c>
      <c r="C231" s="14"/>
      <c r="D231" s="13" t="s">
        <v>309</v>
      </c>
      <c r="E231" s="21">
        <v>1</v>
      </c>
      <c r="F231" s="21">
        <v>21004.67</v>
      </c>
      <c r="G231" s="21">
        <v>21004.67</v>
      </c>
    </row>
    <row r="232" ht="25" customHeight="1">
      <c r="A232" s="22" t="s">
        <v>455</v>
      </c>
      <c r="B232" s="22"/>
      <c r="C232" s="22"/>
      <c r="D232" s="22"/>
      <c r="E232" s="23">
        <f>SUBTOTAL(9,E230:E231)</f>
      </c>
      <c r="F232" s="23" t="s">
        <v>253</v>
      </c>
      <c r="G232" s="23">
        <f>SUBTOTAL(9,G230:G231)</f>
      </c>
    </row>
    <row r="233" ht="40" customHeight="1">
      <c r="A233" s="13" t="s">
        <v>551</v>
      </c>
      <c r="B233" s="14" t="s">
        <v>552</v>
      </c>
      <c r="C233" s="14"/>
      <c r="D233" s="13" t="s">
        <v>309</v>
      </c>
      <c r="E233" s="21">
        <v>1</v>
      </c>
      <c r="F233" s="21">
        <v>1160</v>
      </c>
      <c r="G233" s="21">
        <v>1160</v>
      </c>
    </row>
    <row r="234" ht="25" customHeight="1">
      <c r="A234" s="22" t="s">
        <v>455</v>
      </c>
      <c r="B234" s="22"/>
      <c r="C234" s="22"/>
      <c r="D234" s="22"/>
      <c r="E234" s="23">
        <f>SUBTOTAL(9,E233:E233)</f>
      </c>
      <c r="F234" s="23" t="s">
        <v>253</v>
      </c>
      <c r="G234" s="23">
        <f>SUBTOTAL(9,G233:G233)</f>
      </c>
    </row>
    <row r="235" ht="140" customHeight="1">
      <c r="A235" s="13" t="s">
        <v>553</v>
      </c>
      <c r="B235" s="14" t="s">
        <v>554</v>
      </c>
      <c r="C235" s="14"/>
      <c r="D235" s="13" t="s">
        <v>309</v>
      </c>
      <c r="E235" s="21">
        <v>1</v>
      </c>
      <c r="F235" s="21">
        <v>25000</v>
      </c>
      <c r="G235" s="21">
        <v>25000</v>
      </c>
    </row>
    <row r="236" ht="25" customHeight="1">
      <c r="A236" s="22" t="s">
        <v>455</v>
      </c>
      <c r="B236" s="22"/>
      <c r="C236" s="22"/>
      <c r="D236" s="22"/>
      <c r="E236" s="23">
        <f>SUBTOTAL(9,E235:E235)</f>
      </c>
      <c r="F236" s="23" t="s">
        <v>253</v>
      </c>
      <c r="G236" s="23">
        <f>SUBTOTAL(9,G235:G235)</f>
      </c>
    </row>
    <row r="237" ht="25" customHeight="1">
      <c r="A237" s="22" t="s">
        <v>456</v>
      </c>
      <c r="B237" s="22"/>
      <c r="C237" s="22"/>
      <c r="D237" s="22"/>
      <c r="E237" s="22"/>
      <c r="F237" s="22"/>
      <c r="G237" s="23">
        <f>SUBTOTAL(9,G226:G236)</f>
      </c>
    </row>
    <row r="238" ht="25" customHeight="1">
</row>
    <row r="239" ht="20" customHeight="1">
      <c r="A239" s="34" t="s">
        <v>345</v>
      </c>
      <c r="B239" s="34"/>
      <c r="C239" s="24" t="s">
        <v>204</v>
      </c>
      <c r="D239" s="24"/>
      <c r="E239" s="24"/>
      <c r="F239" s="24"/>
      <c r="G239" s="24"/>
    </row>
    <row r="240" ht="20" customHeight="1">
      <c r="A240" s="34" t="s">
        <v>346</v>
      </c>
      <c r="B240" s="34"/>
      <c r="C240" s="24" t="s">
        <v>347</v>
      </c>
      <c r="D240" s="24"/>
      <c r="E240" s="24"/>
      <c r="F240" s="24"/>
      <c r="G240" s="24"/>
    </row>
    <row r="241" ht="25" customHeight="1">
      <c r="A241" s="34" t="s">
        <v>348</v>
      </c>
      <c r="B241" s="34"/>
      <c r="C241" s="24" t="s">
        <v>309</v>
      </c>
      <c r="D241" s="24"/>
      <c r="E241" s="24"/>
      <c r="F241" s="24"/>
      <c r="G241" s="24"/>
    </row>
    <row r="242" ht="15" customHeight="1">
</row>
    <row r="243" ht="25" customHeight="1">
      <c r="A243" s="6" t="s">
        <v>463</v>
      </c>
      <c r="B243" s="6"/>
      <c r="C243" s="6"/>
      <c r="D243" s="6"/>
      <c r="E243" s="6"/>
      <c r="F243" s="6"/>
      <c r="G243" s="6"/>
    </row>
    <row r="244" ht="15" customHeight="1">
</row>
    <row r="245" ht="50" customHeight="1">
      <c r="A245" s="13" t="s">
        <v>241</v>
      </c>
      <c r="B245" s="13" t="s">
        <v>417</v>
      </c>
      <c r="C245" s="13"/>
      <c r="D245" s="13" t="s">
        <v>449</v>
      </c>
      <c r="E245" s="13" t="s">
        <v>450</v>
      </c>
      <c r="F245" s="13" t="s">
        <v>451</v>
      </c>
      <c r="G245" s="13" t="s">
        <v>452</v>
      </c>
    </row>
    <row r="246" ht="15" customHeight="1">
      <c r="A246" s="13">
        <v>1</v>
      </c>
      <c r="B246" s="13">
        <v>2</v>
      </c>
      <c r="C246" s="13"/>
      <c r="D246" s="13">
        <v>3</v>
      </c>
      <c r="E246" s="13">
        <v>4</v>
      </c>
      <c r="F246" s="13">
        <v>5</v>
      </c>
      <c r="G246" s="13">
        <v>6</v>
      </c>
    </row>
    <row r="247" ht="120" customHeight="1">
      <c r="A247" s="13" t="s">
        <v>555</v>
      </c>
      <c r="B247" s="14" t="s">
        <v>556</v>
      </c>
      <c r="C247" s="14"/>
      <c r="D247" s="13" t="s">
        <v>309</v>
      </c>
      <c r="E247" s="21">
        <v>1</v>
      </c>
      <c r="F247" s="21">
        <v>25000</v>
      </c>
      <c r="G247" s="21">
        <v>25000</v>
      </c>
    </row>
    <row r="248" ht="120" customHeight="1">
      <c r="A248" s="13" t="s">
        <v>555</v>
      </c>
      <c r="B248" s="14" t="s">
        <v>557</v>
      </c>
      <c r="C248" s="14"/>
      <c r="D248" s="13" t="s">
        <v>309</v>
      </c>
      <c r="E248" s="21">
        <v>1</v>
      </c>
      <c r="F248" s="21">
        <v>66157</v>
      </c>
      <c r="G248" s="21">
        <v>66157</v>
      </c>
    </row>
    <row r="249" ht="25" customHeight="1">
      <c r="A249" s="22" t="s">
        <v>455</v>
      </c>
      <c r="B249" s="22"/>
      <c r="C249" s="22"/>
      <c r="D249" s="22"/>
      <c r="E249" s="23">
        <f>SUBTOTAL(9,E247:E248)</f>
      </c>
      <c r="F249" s="23" t="s">
        <v>253</v>
      </c>
      <c r="G249" s="23">
        <f>SUBTOTAL(9,G247:G248)</f>
      </c>
    </row>
    <row r="250" ht="25" customHeight="1">
      <c r="A250" s="22" t="s">
        <v>456</v>
      </c>
      <c r="B250" s="22"/>
      <c r="C250" s="22"/>
      <c r="D250" s="22"/>
      <c r="E250" s="22"/>
      <c r="F250" s="22"/>
      <c r="G250" s="23">
        <f>SUBTOTAL(9,G247:G249)</f>
      </c>
    </row>
    <row r="251" ht="25" customHeight="1">
</row>
    <row r="252" ht="20" customHeight="1">
      <c r="A252" s="34" t="s">
        <v>345</v>
      </c>
      <c r="B252" s="34"/>
      <c r="C252" s="24" t="s">
        <v>204</v>
      </c>
      <c r="D252" s="24"/>
      <c r="E252" s="24"/>
      <c r="F252" s="24"/>
      <c r="G252" s="24"/>
    </row>
    <row r="253" ht="20" customHeight="1">
      <c r="A253" s="34" t="s">
        <v>346</v>
      </c>
      <c r="B253" s="34"/>
      <c r="C253" s="24" t="s">
        <v>558</v>
      </c>
      <c r="D253" s="24"/>
      <c r="E253" s="24"/>
      <c r="F253" s="24"/>
      <c r="G253" s="24"/>
    </row>
    <row r="254" ht="25" customHeight="1">
      <c r="A254" s="34" t="s">
        <v>348</v>
      </c>
      <c r="B254" s="34"/>
      <c r="C254" s="24" t="s">
        <v>309</v>
      </c>
      <c r="D254" s="24"/>
      <c r="E254" s="24"/>
      <c r="F254" s="24"/>
      <c r="G254" s="24"/>
    </row>
    <row r="255" ht="15" customHeight="1">
</row>
    <row r="256" ht="25" customHeight="1">
      <c r="A256" s="6" t="s">
        <v>448</v>
      </c>
      <c r="B256" s="6"/>
      <c r="C256" s="6"/>
      <c r="D256" s="6"/>
      <c r="E256" s="6"/>
      <c r="F256" s="6"/>
      <c r="G256" s="6"/>
    </row>
    <row r="257" ht="15" customHeight="1">
</row>
    <row r="258" ht="50" customHeight="1">
      <c r="A258" s="13" t="s">
        <v>241</v>
      </c>
      <c r="B258" s="13" t="s">
        <v>417</v>
      </c>
      <c r="C258" s="13"/>
      <c r="D258" s="13" t="s">
        <v>449</v>
      </c>
      <c r="E258" s="13" t="s">
        <v>450</v>
      </c>
      <c r="F258" s="13" t="s">
        <v>451</v>
      </c>
      <c r="G258" s="13" t="s">
        <v>452</v>
      </c>
    </row>
    <row r="259" ht="15" customHeight="1">
      <c r="A259" s="13">
        <v>1</v>
      </c>
      <c r="B259" s="13">
        <v>2</v>
      </c>
      <c r="C259" s="13"/>
      <c r="D259" s="13">
        <v>3</v>
      </c>
      <c r="E259" s="13">
        <v>4</v>
      </c>
      <c r="F259" s="13">
        <v>5</v>
      </c>
      <c r="G259" s="13">
        <v>6</v>
      </c>
    </row>
    <row r="260" ht="60" customHeight="1">
      <c r="A260" s="13" t="s">
        <v>559</v>
      </c>
      <c r="B260" s="14" t="s">
        <v>560</v>
      </c>
      <c r="C260" s="14"/>
      <c r="D260" s="13" t="s">
        <v>309</v>
      </c>
      <c r="E260" s="21">
        <v>1</v>
      </c>
      <c r="F260" s="21">
        <v>100000</v>
      </c>
      <c r="G260" s="21">
        <v>100000</v>
      </c>
    </row>
    <row r="261" ht="25" customHeight="1">
      <c r="A261" s="22" t="s">
        <v>455</v>
      </c>
      <c r="B261" s="22"/>
      <c r="C261" s="22"/>
      <c r="D261" s="22"/>
      <c r="E261" s="23">
        <f>SUBTOTAL(9,E260:E260)</f>
      </c>
      <c r="F261" s="23" t="s">
        <v>253</v>
      </c>
      <c r="G261" s="23">
        <f>SUBTOTAL(9,G260:G260)</f>
      </c>
    </row>
    <row r="262" ht="25" customHeight="1">
      <c r="A262" s="22" t="s">
        <v>456</v>
      </c>
      <c r="B262" s="22"/>
      <c r="C262" s="22"/>
      <c r="D262" s="22"/>
      <c r="E262" s="22"/>
      <c r="F262" s="22"/>
      <c r="G262" s="23">
        <f>SUBTOTAL(9,G260:G261)</f>
      </c>
    </row>
    <row r="263" ht="25" customHeight="1">
</row>
    <row r="264" ht="20" customHeight="1">
      <c r="A264" s="34" t="s">
        <v>345</v>
      </c>
      <c r="B264" s="34"/>
      <c r="C264" s="24" t="s">
        <v>204</v>
      </c>
      <c r="D264" s="24"/>
      <c r="E264" s="24"/>
      <c r="F264" s="24"/>
      <c r="G264" s="24"/>
    </row>
    <row r="265" ht="20" customHeight="1">
      <c r="A265" s="34" t="s">
        <v>346</v>
      </c>
      <c r="B265" s="34"/>
      <c r="C265" s="24" t="s">
        <v>558</v>
      </c>
      <c r="D265" s="24"/>
      <c r="E265" s="24"/>
      <c r="F265" s="24"/>
      <c r="G265" s="24"/>
    </row>
    <row r="266" ht="25" customHeight="1">
      <c r="A266" s="34" t="s">
        <v>348</v>
      </c>
      <c r="B266" s="34"/>
      <c r="C266" s="24" t="s">
        <v>309</v>
      </c>
      <c r="D266" s="24"/>
      <c r="E266" s="24"/>
      <c r="F266" s="24"/>
      <c r="G266" s="24"/>
    </row>
    <row r="267" ht="15" customHeight="1">
</row>
    <row r="268" ht="25" customHeight="1">
      <c r="A268" s="6" t="s">
        <v>530</v>
      </c>
      <c r="B268" s="6"/>
      <c r="C268" s="6"/>
      <c r="D268" s="6"/>
      <c r="E268" s="6"/>
      <c r="F268" s="6"/>
      <c r="G268" s="6"/>
    </row>
    <row r="269" ht="15" customHeight="1">
</row>
    <row r="270" ht="50" customHeight="1">
      <c r="A270" s="13" t="s">
        <v>241</v>
      </c>
      <c r="B270" s="13" t="s">
        <v>417</v>
      </c>
      <c r="C270" s="13"/>
      <c r="D270" s="13" t="s">
        <v>449</v>
      </c>
      <c r="E270" s="13" t="s">
        <v>450</v>
      </c>
      <c r="F270" s="13" t="s">
        <v>451</v>
      </c>
      <c r="G270" s="13" t="s">
        <v>452</v>
      </c>
    </row>
    <row r="271" ht="15" customHeight="1">
      <c r="A271" s="13">
        <v>1</v>
      </c>
      <c r="B271" s="13">
        <v>2</v>
      </c>
      <c r="C271" s="13"/>
      <c r="D271" s="13">
        <v>3</v>
      </c>
      <c r="E271" s="13">
        <v>4</v>
      </c>
      <c r="F271" s="13">
        <v>5</v>
      </c>
      <c r="G271" s="13">
        <v>6</v>
      </c>
    </row>
    <row r="272" ht="60" customHeight="1">
      <c r="A272" s="13" t="s">
        <v>561</v>
      </c>
      <c r="B272" s="14" t="s">
        <v>562</v>
      </c>
      <c r="C272" s="14"/>
      <c r="D272" s="13" t="s">
        <v>309</v>
      </c>
      <c r="E272" s="21">
        <v>4</v>
      </c>
      <c r="F272" s="21">
        <v>9000</v>
      </c>
      <c r="G272" s="21">
        <v>36000</v>
      </c>
    </row>
    <row r="273" ht="60" customHeight="1">
      <c r="A273" s="13" t="s">
        <v>561</v>
      </c>
      <c r="B273" s="14" t="s">
        <v>563</v>
      </c>
      <c r="C273" s="14"/>
      <c r="D273" s="13" t="s">
        <v>309</v>
      </c>
      <c r="E273" s="21">
        <v>1</v>
      </c>
      <c r="F273" s="21">
        <v>380000</v>
      </c>
      <c r="G273" s="21">
        <v>380000</v>
      </c>
    </row>
    <row r="274" ht="60" customHeight="1">
      <c r="A274" s="13" t="s">
        <v>561</v>
      </c>
      <c r="B274" s="14" t="s">
        <v>564</v>
      </c>
      <c r="C274" s="14"/>
      <c r="D274" s="13" t="s">
        <v>309</v>
      </c>
      <c r="E274" s="21">
        <v>1</v>
      </c>
      <c r="F274" s="21">
        <v>276000</v>
      </c>
      <c r="G274" s="21">
        <v>276000</v>
      </c>
    </row>
    <row r="275" ht="60" customHeight="1">
      <c r="A275" s="13" t="s">
        <v>561</v>
      </c>
      <c r="B275" s="14" t="s">
        <v>565</v>
      </c>
      <c r="C275" s="14"/>
      <c r="D275" s="13" t="s">
        <v>309</v>
      </c>
      <c r="E275" s="21">
        <v>44</v>
      </c>
      <c r="F275" s="21">
        <v>2500</v>
      </c>
      <c r="G275" s="21">
        <v>110000</v>
      </c>
    </row>
    <row r="276" ht="80" customHeight="1">
      <c r="A276" s="13" t="s">
        <v>561</v>
      </c>
      <c r="B276" s="14" t="s">
        <v>566</v>
      </c>
      <c r="C276" s="14"/>
      <c r="D276" s="13" t="s">
        <v>309</v>
      </c>
      <c r="E276" s="21">
        <v>1</v>
      </c>
      <c r="F276" s="21">
        <v>240000</v>
      </c>
      <c r="G276" s="21">
        <v>240000</v>
      </c>
    </row>
    <row r="277" ht="80" customHeight="1">
      <c r="A277" s="13" t="s">
        <v>561</v>
      </c>
      <c r="B277" s="14" t="s">
        <v>567</v>
      </c>
      <c r="C277" s="14"/>
      <c r="D277" s="13" t="s">
        <v>309</v>
      </c>
      <c r="E277" s="21">
        <v>1</v>
      </c>
      <c r="F277" s="21">
        <v>680000</v>
      </c>
      <c r="G277" s="21">
        <v>680000</v>
      </c>
    </row>
    <row r="278" ht="60" customHeight="1">
      <c r="A278" s="13" t="s">
        <v>561</v>
      </c>
      <c r="B278" s="14" t="s">
        <v>568</v>
      </c>
      <c r="C278" s="14"/>
      <c r="D278" s="13" t="s">
        <v>309</v>
      </c>
      <c r="E278" s="21">
        <v>4</v>
      </c>
      <c r="F278" s="21">
        <v>41000</v>
      </c>
      <c r="G278" s="21">
        <v>164000</v>
      </c>
    </row>
    <row r="279" ht="60" customHeight="1">
      <c r="A279" s="13" t="s">
        <v>561</v>
      </c>
      <c r="B279" s="14" t="s">
        <v>569</v>
      </c>
      <c r="C279" s="14"/>
      <c r="D279" s="13" t="s">
        <v>309</v>
      </c>
      <c r="E279" s="21">
        <v>1</v>
      </c>
      <c r="F279" s="21">
        <v>130333.35</v>
      </c>
      <c r="G279" s="21">
        <v>130333.35</v>
      </c>
    </row>
    <row r="280" ht="25" customHeight="1">
      <c r="A280" s="22" t="s">
        <v>455</v>
      </c>
      <c r="B280" s="22"/>
      <c r="C280" s="22"/>
      <c r="D280" s="22"/>
      <c r="E280" s="23">
        <f>SUBTOTAL(9,E272:E279)</f>
      </c>
      <c r="F280" s="23" t="s">
        <v>253</v>
      </c>
      <c r="G280" s="23">
        <f>SUBTOTAL(9,G272:G279)</f>
      </c>
    </row>
    <row r="281" ht="25" customHeight="1">
      <c r="A281" s="22" t="s">
        <v>456</v>
      </c>
      <c r="B281" s="22"/>
      <c r="C281" s="22"/>
      <c r="D281" s="22"/>
      <c r="E281" s="22"/>
      <c r="F281" s="22"/>
      <c r="G281" s="23">
        <f>SUBTOTAL(9,G272:G280)</f>
      </c>
    </row>
    <row r="282" ht="25" customHeight="1">
</row>
    <row r="283" ht="20" customHeight="1">
      <c r="A283" s="34" t="s">
        <v>345</v>
      </c>
      <c r="B283" s="34"/>
      <c r="C283" s="24" t="s">
        <v>214</v>
      </c>
      <c r="D283" s="24"/>
      <c r="E283" s="24"/>
      <c r="F283" s="24"/>
      <c r="G283" s="24"/>
    </row>
    <row r="284" ht="20" customHeight="1">
      <c r="A284" s="34" t="s">
        <v>346</v>
      </c>
      <c r="B284" s="34"/>
      <c r="C284" s="24" t="s">
        <v>347</v>
      </c>
      <c r="D284" s="24"/>
      <c r="E284" s="24"/>
      <c r="F284" s="24"/>
      <c r="G284" s="24"/>
    </row>
    <row r="285" ht="25" customHeight="1">
      <c r="A285" s="34" t="s">
        <v>348</v>
      </c>
      <c r="B285" s="34"/>
      <c r="C285" s="24" t="s">
        <v>309</v>
      </c>
      <c r="D285" s="24"/>
      <c r="E285" s="24"/>
      <c r="F285" s="24"/>
      <c r="G285" s="24"/>
    </row>
    <row r="286" ht="15" customHeight="1">
</row>
    <row r="287" ht="25" customHeight="1">
      <c r="A287" s="6" t="s">
        <v>476</v>
      </c>
      <c r="B287" s="6"/>
      <c r="C287" s="6"/>
      <c r="D287" s="6"/>
      <c r="E287" s="6"/>
      <c r="F287" s="6"/>
      <c r="G287" s="6"/>
    </row>
    <row r="288" ht="15" customHeight="1">
</row>
    <row r="289" ht="50" customHeight="1">
      <c r="A289" s="13" t="s">
        <v>241</v>
      </c>
      <c r="B289" s="13" t="s">
        <v>417</v>
      </c>
      <c r="C289" s="13"/>
      <c r="D289" s="13" t="s">
        <v>449</v>
      </c>
      <c r="E289" s="13" t="s">
        <v>450</v>
      </c>
      <c r="F289" s="13" t="s">
        <v>451</v>
      </c>
      <c r="G289" s="13" t="s">
        <v>452</v>
      </c>
    </row>
    <row r="290" ht="15" customHeight="1">
      <c r="A290" s="13">
        <v>1</v>
      </c>
      <c r="B290" s="13">
        <v>2</v>
      </c>
      <c r="C290" s="13"/>
      <c r="D290" s="13">
        <v>3</v>
      </c>
      <c r="E290" s="13">
        <v>4</v>
      </c>
      <c r="F290" s="13">
        <v>5</v>
      </c>
      <c r="G290" s="13">
        <v>6</v>
      </c>
    </row>
    <row r="291" ht="20" customHeight="1">
      <c r="A291" s="13" t="s">
        <v>364</v>
      </c>
      <c r="B291" s="14" t="s">
        <v>570</v>
      </c>
      <c r="C291" s="14"/>
      <c r="D291" s="13" t="s">
        <v>468</v>
      </c>
      <c r="E291" s="21">
        <v>1</v>
      </c>
      <c r="F291" s="21">
        <v>76301.69</v>
      </c>
      <c r="G291" s="21">
        <v>76301.69</v>
      </c>
    </row>
    <row r="292" ht="25" customHeight="1">
      <c r="A292" s="22" t="s">
        <v>455</v>
      </c>
      <c r="B292" s="22"/>
      <c r="C292" s="22"/>
      <c r="D292" s="22"/>
      <c r="E292" s="23">
        <f>SUBTOTAL(9,E291:E291)</f>
      </c>
      <c r="F292" s="23" t="s">
        <v>253</v>
      </c>
      <c r="G292" s="23">
        <f>SUBTOTAL(9,G291:G291)</f>
      </c>
    </row>
    <row r="293" ht="20" customHeight="1">
      <c r="A293" s="13" t="s">
        <v>380</v>
      </c>
      <c r="B293" s="14" t="s">
        <v>571</v>
      </c>
      <c r="C293" s="14"/>
      <c r="D293" s="13" t="s">
        <v>468</v>
      </c>
      <c r="E293" s="21">
        <v>1</v>
      </c>
      <c r="F293" s="21">
        <v>145433.74</v>
      </c>
      <c r="G293" s="21">
        <v>145433.74</v>
      </c>
    </row>
    <row r="294" ht="25" customHeight="1">
      <c r="A294" s="22" t="s">
        <v>455</v>
      </c>
      <c r="B294" s="22"/>
      <c r="C294" s="22"/>
      <c r="D294" s="22"/>
      <c r="E294" s="23">
        <f>SUBTOTAL(9,E293:E293)</f>
      </c>
      <c r="F294" s="23" t="s">
        <v>253</v>
      </c>
      <c r="G294" s="23">
        <f>SUBTOTAL(9,G293:G293)</f>
      </c>
    </row>
    <row r="295" ht="20" customHeight="1">
      <c r="A295" s="13" t="s">
        <v>384</v>
      </c>
      <c r="B295" s="14" t="s">
        <v>572</v>
      </c>
      <c r="C295" s="14"/>
      <c r="D295" s="13" t="s">
        <v>309</v>
      </c>
      <c r="E295" s="21">
        <v>1</v>
      </c>
      <c r="F295" s="21">
        <v>22029.13</v>
      </c>
      <c r="G295" s="21">
        <v>22029.13</v>
      </c>
    </row>
    <row r="296" ht="25" customHeight="1">
      <c r="A296" s="22" t="s">
        <v>455</v>
      </c>
      <c r="B296" s="22"/>
      <c r="C296" s="22"/>
      <c r="D296" s="22"/>
      <c r="E296" s="23">
        <f>SUBTOTAL(9,E295:E295)</f>
      </c>
      <c r="F296" s="23" t="s">
        <v>253</v>
      </c>
      <c r="G296" s="23">
        <f>SUBTOTAL(9,G295:G295)</f>
      </c>
    </row>
    <row r="297" ht="20" customHeight="1">
      <c r="A297" s="13" t="s">
        <v>573</v>
      </c>
      <c r="B297" s="14" t="s">
        <v>574</v>
      </c>
      <c r="C297" s="14"/>
      <c r="D297" s="13" t="s">
        <v>309</v>
      </c>
      <c r="E297" s="21">
        <v>1</v>
      </c>
      <c r="F297" s="21">
        <v>3485.82</v>
      </c>
      <c r="G297" s="21">
        <v>3485.82</v>
      </c>
    </row>
    <row r="298" ht="25" customHeight="1">
      <c r="A298" s="22" t="s">
        <v>455</v>
      </c>
      <c r="B298" s="22"/>
      <c r="C298" s="22"/>
      <c r="D298" s="22"/>
      <c r="E298" s="23">
        <f>SUBTOTAL(9,E297:E297)</f>
      </c>
      <c r="F298" s="23" t="s">
        <v>253</v>
      </c>
      <c r="G298" s="23">
        <f>SUBTOTAL(9,G297:G297)</f>
      </c>
    </row>
    <row r="299" ht="20" customHeight="1">
      <c r="A299" s="13" t="s">
        <v>575</v>
      </c>
      <c r="B299" s="14" t="s">
        <v>576</v>
      </c>
      <c r="C299" s="14"/>
      <c r="D299" s="13" t="s">
        <v>309</v>
      </c>
      <c r="E299" s="21">
        <v>1</v>
      </c>
      <c r="F299" s="21">
        <v>3829.17</v>
      </c>
      <c r="G299" s="21">
        <v>3829.17</v>
      </c>
    </row>
    <row r="300" ht="25" customHeight="1">
      <c r="A300" s="22" t="s">
        <v>455</v>
      </c>
      <c r="B300" s="22"/>
      <c r="C300" s="22"/>
      <c r="D300" s="22"/>
      <c r="E300" s="23">
        <f>SUBTOTAL(9,E299:E299)</f>
      </c>
      <c r="F300" s="23" t="s">
        <v>253</v>
      </c>
      <c r="G300" s="23">
        <f>SUBTOTAL(9,G299:G299)</f>
      </c>
    </row>
    <row r="301" ht="20" customHeight="1">
      <c r="A301" s="13" t="s">
        <v>577</v>
      </c>
      <c r="B301" s="14" t="s">
        <v>578</v>
      </c>
      <c r="C301" s="14"/>
      <c r="D301" s="13" t="s">
        <v>468</v>
      </c>
      <c r="E301" s="21">
        <v>1</v>
      </c>
      <c r="F301" s="21">
        <v>210616.68</v>
      </c>
      <c r="G301" s="21">
        <v>210616.68</v>
      </c>
    </row>
    <row r="302" ht="25" customHeight="1">
      <c r="A302" s="22" t="s">
        <v>455</v>
      </c>
      <c r="B302" s="22"/>
      <c r="C302" s="22"/>
      <c r="D302" s="22"/>
      <c r="E302" s="23">
        <f>SUBTOTAL(9,E301:E301)</f>
      </c>
      <c r="F302" s="23" t="s">
        <v>253</v>
      </c>
      <c r="G302" s="23">
        <f>SUBTOTAL(9,G301:G301)</f>
      </c>
    </row>
    <row r="303" ht="25" customHeight="1">
      <c r="A303" s="22" t="s">
        <v>456</v>
      </c>
      <c r="B303" s="22"/>
      <c r="C303" s="22"/>
      <c r="D303" s="22"/>
      <c r="E303" s="22"/>
      <c r="F303" s="22"/>
      <c r="G303" s="23">
        <f>SUBTOTAL(9,G291:G302)</f>
      </c>
    </row>
    <row r="304" ht="25" customHeight="1">
</row>
    <row r="305" ht="20" customHeight="1">
      <c r="A305" s="34" t="s">
        <v>345</v>
      </c>
      <c r="B305" s="34"/>
      <c r="C305" s="24" t="s">
        <v>204</v>
      </c>
      <c r="D305" s="24"/>
      <c r="E305" s="24"/>
      <c r="F305" s="24"/>
      <c r="G305" s="24"/>
    </row>
    <row r="306" ht="20" customHeight="1">
      <c r="A306" s="34" t="s">
        <v>346</v>
      </c>
      <c r="B306" s="34"/>
      <c r="C306" s="24" t="s">
        <v>347</v>
      </c>
      <c r="D306" s="24"/>
      <c r="E306" s="24"/>
      <c r="F306" s="24"/>
      <c r="G306" s="24"/>
    </row>
    <row r="307" ht="25" customHeight="1">
      <c r="A307" s="34" t="s">
        <v>348</v>
      </c>
      <c r="B307" s="34"/>
      <c r="C307" s="24" t="s">
        <v>312</v>
      </c>
      <c r="D307" s="24"/>
      <c r="E307" s="24"/>
      <c r="F307" s="24"/>
      <c r="G307" s="24"/>
    </row>
    <row r="308" ht="15" customHeight="1">
</row>
    <row r="309" ht="25" customHeight="1">
      <c r="A309" s="6" t="s">
        <v>466</v>
      </c>
      <c r="B309" s="6"/>
      <c r="C309" s="6"/>
      <c r="D309" s="6"/>
      <c r="E309" s="6"/>
      <c r="F309" s="6"/>
      <c r="G309" s="6"/>
    </row>
    <row r="310" ht="15" customHeight="1">
</row>
    <row r="311" ht="50" customHeight="1">
      <c r="A311" s="13" t="s">
        <v>241</v>
      </c>
      <c r="B311" s="13" t="s">
        <v>417</v>
      </c>
      <c r="C311" s="13"/>
      <c r="D311" s="13" t="s">
        <v>449</v>
      </c>
      <c r="E311" s="13" t="s">
        <v>450</v>
      </c>
      <c r="F311" s="13" t="s">
        <v>451</v>
      </c>
      <c r="G311" s="13" t="s">
        <v>452</v>
      </c>
    </row>
    <row r="312" ht="15" customHeight="1">
      <c r="A312" s="13">
        <v>1</v>
      </c>
      <c r="B312" s="13">
        <v>2</v>
      </c>
      <c r="C312" s="13"/>
      <c r="D312" s="13">
        <v>3</v>
      </c>
      <c r="E312" s="13">
        <v>4</v>
      </c>
      <c r="F312" s="13">
        <v>5</v>
      </c>
      <c r="G312" s="13">
        <v>6</v>
      </c>
    </row>
    <row r="313" ht="20" customHeight="1">
      <c r="A313" s="13" t="s">
        <v>362</v>
      </c>
      <c r="B313" s="14" t="s">
        <v>467</v>
      </c>
      <c r="C313" s="14"/>
      <c r="D313" s="13" t="s">
        <v>54</v>
      </c>
      <c r="E313" s="21">
        <v>1</v>
      </c>
      <c r="F313" s="21">
        <v>48300</v>
      </c>
      <c r="G313" s="21">
        <v>48300</v>
      </c>
    </row>
    <row r="314" ht="25" customHeight="1">
      <c r="A314" s="22" t="s">
        <v>455</v>
      </c>
      <c r="B314" s="22"/>
      <c r="C314" s="22"/>
      <c r="D314" s="22"/>
      <c r="E314" s="23">
        <f>SUBTOTAL(9,E313:E313)</f>
      </c>
      <c r="F314" s="23" t="s">
        <v>253</v>
      </c>
      <c r="G314" s="23">
        <f>SUBTOTAL(9,G313:G313)</f>
      </c>
    </row>
    <row r="315" ht="60" customHeight="1">
      <c r="A315" s="13" t="s">
        <v>363</v>
      </c>
      <c r="B315" s="14" t="s">
        <v>469</v>
      </c>
      <c r="C315" s="14"/>
      <c r="D315" s="13" t="s">
        <v>54</v>
      </c>
      <c r="E315" s="21">
        <v>1</v>
      </c>
      <c r="F315" s="21">
        <v>20000</v>
      </c>
      <c r="G315" s="21">
        <v>20000</v>
      </c>
    </row>
    <row r="316" ht="25" customHeight="1">
      <c r="A316" s="22" t="s">
        <v>455</v>
      </c>
      <c r="B316" s="22"/>
      <c r="C316" s="22"/>
      <c r="D316" s="22"/>
      <c r="E316" s="23">
        <f>SUBTOTAL(9,E315:E315)</f>
      </c>
      <c r="F316" s="23" t="s">
        <v>253</v>
      </c>
      <c r="G316" s="23">
        <f>SUBTOTAL(9,G315:G315)</f>
      </c>
    </row>
    <row r="317" ht="60" customHeight="1">
      <c r="A317" s="13" t="s">
        <v>365</v>
      </c>
      <c r="B317" s="14" t="s">
        <v>470</v>
      </c>
      <c r="C317" s="14"/>
      <c r="D317" s="13" t="s">
        <v>54</v>
      </c>
      <c r="E317" s="21">
        <v>1</v>
      </c>
      <c r="F317" s="21">
        <v>9000</v>
      </c>
      <c r="G317" s="21">
        <v>9000</v>
      </c>
    </row>
    <row r="318" ht="25" customHeight="1">
      <c r="A318" s="22" t="s">
        <v>455</v>
      </c>
      <c r="B318" s="22"/>
      <c r="C318" s="22"/>
      <c r="D318" s="22"/>
      <c r="E318" s="23">
        <f>SUBTOTAL(9,E317:E317)</f>
      </c>
      <c r="F318" s="23" t="s">
        <v>253</v>
      </c>
      <c r="G318" s="23">
        <f>SUBTOTAL(9,G317:G317)</f>
      </c>
    </row>
    <row r="319" ht="60" customHeight="1">
      <c r="A319" s="13" t="s">
        <v>367</v>
      </c>
      <c r="B319" s="14" t="s">
        <v>471</v>
      </c>
      <c r="C319" s="14"/>
      <c r="D319" s="13" t="s">
        <v>54</v>
      </c>
      <c r="E319" s="21">
        <v>1</v>
      </c>
      <c r="F319" s="21">
        <v>15500</v>
      </c>
      <c r="G319" s="21">
        <v>15500</v>
      </c>
    </row>
    <row r="320" ht="25" customHeight="1">
      <c r="A320" s="22" t="s">
        <v>455</v>
      </c>
      <c r="B320" s="22"/>
      <c r="C320" s="22"/>
      <c r="D320" s="22"/>
      <c r="E320" s="23">
        <f>SUBTOTAL(9,E319:E319)</f>
      </c>
      <c r="F320" s="23" t="s">
        <v>253</v>
      </c>
      <c r="G320" s="23">
        <f>SUBTOTAL(9,G319:G319)</f>
      </c>
    </row>
    <row r="321" ht="60" customHeight="1">
      <c r="A321" s="13" t="s">
        <v>368</v>
      </c>
      <c r="B321" s="14" t="s">
        <v>472</v>
      </c>
      <c r="C321" s="14"/>
      <c r="D321" s="13" t="s">
        <v>54</v>
      </c>
      <c r="E321" s="21">
        <v>1</v>
      </c>
      <c r="F321" s="21">
        <v>7000</v>
      </c>
      <c r="G321" s="21">
        <v>7000</v>
      </c>
    </row>
    <row r="322" ht="25" customHeight="1">
      <c r="A322" s="22" t="s">
        <v>455</v>
      </c>
      <c r="B322" s="22"/>
      <c r="C322" s="22"/>
      <c r="D322" s="22"/>
      <c r="E322" s="23">
        <f>SUBTOTAL(9,E321:E321)</f>
      </c>
      <c r="F322" s="23" t="s">
        <v>253</v>
      </c>
      <c r="G322" s="23">
        <f>SUBTOTAL(9,G321:G321)</f>
      </c>
    </row>
    <row r="323" ht="60" customHeight="1">
      <c r="A323" s="13" t="s">
        <v>379</v>
      </c>
      <c r="B323" s="14" t="s">
        <v>473</v>
      </c>
      <c r="C323" s="14"/>
      <c r="D323" s="13" t="s">
        <v>54</v>
      </c>
      <c r="E323" s="21">
        <v>1</v>
      </c>
      <c r="F323" s="21">
        <v>7540</v>
      </c>
      <c r="G323" s="21">
        <v>7540</v>
      </c>
    </row>
    <row r="324" ht="25" customHeight="1">
      <c r="A324" s="22" t="s">
        <v>455</v>
      </c>
      <c r="B324" s="22"/>
      <c r="C324" s="22"/>
      <c r="D324" s="22"/>
      <c r="E324" s="23">
        <f>SUBTOTAL(9,E323:E323)</f>
      </c>
      <c r="F324" s="23" t="s">
        <v>253</v>
      </c>
      <c r="G324" s="23">
        <f>SUBTOTAL(9,G323:G323)</f>
      </c>
    </row>
    <row r="325" ht="25" customHeight="1">
      <c r="A325" s="22" t="s">
        <v>456</v>
      </c>
      <c r="B325" s="22"/>
      <c r="C325" s="22"/>
      <c r="D325" s="22"/>
      <c r="E325" s="22"/>
      <c r="F325" s="22"/>
      <c r="G325" s="23">
        <f>SUBTOTAL(9,G313:G324)</f>
      </c>
    </row>
    <row r="326" ht="25" customHeight="1">
</row>
    <row r="327" ht="20" customHeight="1">
      <c r="A327" s="34" t="s">
        <v>345</v>
      </c>
      <c r="B327" s="34"/>
      <c r="C327" s="24" t="s">
        <v>204</v>
      </c>
      <c r="D327" s="24"/>
      <c r="E327" s="24"/>
      <c r="F327" s="24"/>
      <c r="G327" s="24"/>
    </row>
    <row r="328" ht="20" customHeight="1">
      <c r="A328" s="34" t="s">
        <v>346</v>
      </c>
      <c r="B328" s="34"/>
      <c r="C328" s="24" t="s">
        <v>347</v>
      </c>
      <c r="D328" s="24"/>
      <c r="E328" s="24"/>
      <c r="F328" s="24"/>
      <c r="G328" s="24"/>
    </row>
    <row r="329" ht="25" customHeight="1">
      <c r="A329" s="34" t="s">
        <v>348</v>
      </c>
      <c r="B329" s="34"/>
      <c r="C329" s="24" t="s">
        <v>312</v>
      </c>
      <c r="D329" s="24"/>
      <c r="E329" s="24"/>
      <c r="F329" s="24"/>
      <c r="G329" s="24"/>
    </row>
    <row r="330" ht="15" customHeight="1">
</row>
    <row r="331" ht="25" customHeight="1">
      <c r="A331" s="6" t="s">
        <v>476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3" t="s">
        <v>241</v>
      </c>
      <c r="B333" s="13" t="s">
        <v>417</v>
      </c>
      <c r="C333" s="13"/>
      <c r="D333" s="13" t="s">
        <v>449</v>
      </c>
      <c r="E333" s="13" t="s">
        <v>450</v>
      </c>
      <c r="F333" s="13" t="s">
        <v>451</v>
      </c>
      <c r="G333" s="13" t="s">
        <v>452</v>
      </c>
    </row>
    <row r="334" ht="15" customHeight="1">
      <c r="A334" s="13">
        <v>1</v>
      </c>
      <c r="B334" s="13">
        <v>2</v>
      </c>
      <c r="C334" s="13"/>
      <c r="D334" s="13">
        <v>3</v>
      </c>
      <c r="E334" s="13">
        <v>4</v>
      </c>
      <c r="F334" s="13">
        <v>5</v>
      </c>
      <c r="G334" s="13">
        <v>6</v>
      </c>
    </row>
    <row r="335" ht="20" customHeight="1">
      <c r="A335" s="13" t="s">
        <v>388</v>
      </c>
      <c r="B335" s="14" t="s">
        <v>477</v>
      </c>
      <c r="C335" s="14"/>
      <c r="D335" s="13" t="s">
        <v>54</v>
      </c>
      <c r="E335" s="21">
        <v>1</v>
      </c>
      <c r="F335" s="21">
        <v>11745.12</v>
      </c>
      <c r="G335" s="21">
        <v>11745.12</v>
      </c>
    </row>
    <row r="336" ht="25" customHeight="1">
      <c r="A336" s="22" t="s">
        <v>455</v>
      </c>
      <c r="B336" s="22"/>
      <c r="C336" s="22"/>
      <c r="D336" s="22"/>
      <c r="E336" s="23">
        <f>SUBTOTAL(9,E335:E335)</f>
      </c>
      <c r="F336" s="23" t="s">
        <v>253</v>
      </c>
      <c r="G336" s="23">
        <f>SUBTOTAL(9,G335:G335)</f>
      </c>
    </row>
    <row r="337" ht="20" customHeight="1">
      <c r="A337" s="13" t="s">
        <v>390</v>
      </c>
      <c r="B337" s="14" t="s">
        <v>478</v>
      </c>
      <c r="C337" s="14"/>
      <c r="D337" s="13" t="s">
        <v>54</v>
      </c>
      <c r="E337" s="21">
        <v>1</v>
      </c>
      <c r="F337" s="21">
        <v>7682.48</v>
      </c>
      <c r="G337" s="21">
        <v>7682.48</v>
      </c>
    </row>
    <row r="338" ht="25" customHeight="1">
      <c r="A338" s="22" t="s">
        <v>455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20" customHeight="1">
      <c r="A339" s="13" t="s">
        <v>479</v>
      </c>
      <c r="B339" s="14" t="s">
        <v>480</v>
      </c>
      <c r="C339" s="14"/>
      <c r="D339" s="13" t="s">
        <v>54</v>
      </c>
      <c r="E339" s="21">
        <v>1</v>
      </c>
      <c r="F339" s="21">
        <v>17329.54</v>
      </c>
      <c r="G339" s="21">
        <v>17329.54</v>
      </c>
    </row>
    <row r="340" ht="25" customHeight="1">
      <c r="A340" s="22" t="s">
        <v>455</v>
      </c>
      <c r="B340" s="22"/>
      <c r="C340" s="22"/>
      <c r="D340" s="22"/>
      <c r="E340" s="23">
        <f>SUBTOTAL(9,E339:E339)</f>
      </c>
      <c r="F340" s="23" t="s">
        <v>253</v>
      </c>
      <c r="G340" s="23">
        <f>SUBTOTAL(9,G339:G339)</f>
      </c>
    </row>
    <row r="341" ht="25" customHeight="1">
      <c r="A341" s="22" t="s">
        <v>456</v>
      </c>
      <c r="B341" s="22"/>
      <c r="C341" s="22"/>
      <c r="D341" s="22"/>
      <c r="E341" s="22"/>
      <c r="F341" s="22"/>
      <c r="G341" s="23">
        <f>SUBTOTAL(9,G335:G340)</f>
      </c>
    </row>
    <row r="342" ht="25" customHeight="1">
</row>
    <row r="343" ht="20" customHeight="1">
      <c r="A343" s="34" t="s">
        <v>345</v>
      </c>
      <c r="B343" s="34"/>
      <c r="C343" s="24" t="s">
        <v>204</v>
      </c>
      <c r="D343" s="24"/>
      <c r="E343" s="24"/>
      <c r="F343" s="24"/>
      <c r="G343" s="24"/>
    </row>
    <row r="344" ht="20" customHeight="1">
      <c r="A344" s="34" t="s">
        <v>346</v>
      </c>
      <c r="B344" s="34"/>
      <c r="C344" s="24" t="s">
        <v>347</v>
      </c>
      <c r="D344" s="24"/>
      <c r="E344" s="24"/>
      <c r="F344" s="24"/>
      <c r="G344" s="24"/>
    </row>
    <row r="345" ht="25" customHeight="1">
      <c r="A345" s="34" t="s">
        <v>348</v>
      </c>
      <c r="B345" s="34"/>
      <c r="C345" s="24" t="s">
        <v>312</v>
      </c>
      <c r="D345" s="24"/>
      <c r="E345" s="24"/>
      <c r="F345" s="24"/>
      <c r="G345" s="24"/>
    </row>
    <row r="346" ht="15" customHeight="1">
</row>
    <row r="347" ht="25" customHeight="1">
      <c r="A347" s="6" t="s">
        <v>485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3" t="s">
        <v>241</v>
      </c>
      <c r="B349" s="13" t="s">
        <v>417</v>
      </c>
      <c r="C349" s="13"/>
      <c r="D349" s="13" t="s">
        <v>449</v>
      </c>
      <c r="E349" s="13" t="s">
        <v>450</v>
      </c>
      <c r="F349" s="13" t="s">
        <v>451</v>
      </c>
      <c r="G349" s="13" t="s">
        <v>452</v>
      </c>
    </row>
    <row r="350" ht="15" customHeight="1">
      <c r="A350" s="13">
        <v>1</v>
      </c>
      <c r="B350" s="13">
        <v>2</v>
      </c>
      <c r="C350" s="13"/>
      <c r="D350" s="13">
        <v>3</v>
      </c>
      <c r="E350" s="13">
        <v>4</v>
      </c>
      <c r="F350" s="13">
        <v>5</v>
      </c>
      <c r="G350" s="13">
        <v>6</v>
      </c>
    </row>
    <row r="351" ht="20" customHeight="1">
      <c r="A351" s="13" t="s">
        <v>361</v>
      </c>
      <c r="B351" s="14" t="s">
        <v>486</v>
      </c>
      <c r="C351" s="14"/>
      <c r="D351" s="13" t="s">
        <v>54</v>
      </c>
      <c r="E351" s="21">
        <v>1</v>
      </c>
      <c r="F351" s="21">
        <v>1777170</v>
      </c>
      <c r="G351" s="21">
        <v>1777170</v>
      </c>
    </row>
    <row r="352" ht="25" customHeight="1">
      <c r="A352" s="22" t="s">
        <v>455</v>
      </c>
      <c r="B352" s="22"/>
      <c r="C352" s="22"/>
      <c r="D352" s="22"/>
      <c r="E352" s="23">
        <f>SUBTOTAL(9,E351:E351)</f>
      </c>
      <c r="F352" s="23" t="s">
        <v>253</v>
      </c>
      <c r="G352" s="23">
        <f>SUBTOTAL(9,G351:G351)</f>
      </c>
    </row>
    <row r="353" ht="25" customHeight="1">
      <c r="A353" s="22" t="s">
        <v>456</v>
      </c>
      <c r="B353" s="22"/>
      <c r="C353" s="22"/>
      <c r="D353" s="22"/>
      <c r="E353" s="22"/>
      <c r="F353" s="22"/>
      <c r="G353" s="23">
        <f>SUBTOTAL(9,G351:G352)</f>
      </c>
    </row>
    <row r="354" ht="25" customHeight="1">
</row>
    <row r="355" ht="20" customHeight="1">
      <c r="A355" s="34" t="s">
        <v>345</v>
      </c>
      <c r="B355" s="34"/>
      <c r="C355" s="24" t="s">
        <v>204</v>
      </c>
      <c r="D355" s="24"/>
      <c r="E355" s="24"/>
      <c r="F355" s="24"/>
      <c r="G355" s="24"/>
    </row>
    <row r="356" ht="20" customHeight="1">
      <c r="A356" s="34" t="s">
        <v>346</v>
      </c>
      <c r="B356" s="34"/>
      <c r="C356" s="24" t="s">
        <v>347</v>
      </c>
      <c r="D356" s="24"/>
      <c r="E356" s="24"/>
      <c r="F356" s="24"/>
      <c r="G356" s="24"/>
    </row>
    <row r="357" ht="25" customHeight="1">
      <c r="A357" s="34" t="s">
        <v>348</v>
      </c>
      <c r="B357" s="34"/>
      <c r="C357" s="24" t="s">
        <v>312</v>
      </c>
      <c r="D357" s="24"/>
      <c r="E357" s="24"/>
      <c r="F357" s="24"/>
      <c r="G357" s="24"/>
    </row>
    <row r="358" ht="15" customHeight="1">
</row>
    <row r="359" ht="25" customHeight="1">
      <c r="A359" s="6" t="s">
        <v>489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3" t="s">
        <v>241</v>
      </c>
      <c r="B361" s="13" t="s">
        <v>417</v>
      </c>
      <c r="C361" s="13"/>
      <c r="D361" s="13" t="s">
        <v>449</v>
      </c>
      <c r="E361" s="13" t="s">
        <v>450</v>
      </c>
      <c r="F361" s="13" t="s">
        <v>451</v>
      </c>
      <c r="G361" s="13" t="s">
        <v>452</v>
      </c>
    </row>
    <row r="362" ht="15" customHeight="1">
      <c r="A362" s="13">
        <v>1</v>
      </c>
      <c r="B362" s="13">
        <v>2</v>
      </c>
      <c r="C362" s="13"/>
      <c r="D362" s="13">
        <v>3</v>
      </c>
      <c r="E362" s="13">
        <v>4</v>
      </c>
      <c r="F362" s="13">
        <v>5</v>
      </c>
      <c r="G362" s="13">
        <v>6</v>
      </c>
    </row>
    <row r="363" ht="40" customHeight="1">
      <c r="A363" s="13" t="s">
        <v>392</v>
      </c>
      <c r="B363" s="14" t="s">
        <v>490</v>
      </c>
      <c r="C363" s="14"/>
      <c r="D363" s="13" t="s">
        <v>54</v>
      </c>
      <c r="E363" s="21">
        <v>1</v>
      </c>
      <c r="F363" s="21">
        <v>70927.56</v>
      </c>
      <c r="G363" s="21">
        <v>70927.56</v>
      </c>
    </row>
    <row r="364" ht="25" customHeight="1">
      <c r="A364" s="22" t="s">
        <v>455</v>
      </c>
      <c r="B364" s="22"/>
      <c r="C364" s="22"/>
      <c r="D364" s="22"/>
      <c r="E364" s="23">
        <f>SUBTOTAL(9,E363:E363)</f>
      </c>
      <c r="F364" s="23" t="s">
        <v>253</v>
      </c>
      <c r="G364" s="23">
        <f>SUBTOTAL(9,G363:G363)</f>
      </c>
    </row>
    <row r="365" ht="40" customHeight="1">
      <c r="A365" s="13" t="s">
        <v>394</v>
      </c>
      <c r="B365" s="14" t="s">
        <v>491</v>
      </c>
      <c r="C365" s="14"/>
      <c r="D365" s="13" t="s">
        <v>54</v>
      </c>
      <c r="E365" s="21">
        <v>1</v>
      </c>
      <c r="F365" s="21">
        <v>12420</v>
      </c>
      <c r="G365" s="21">
        <v>12420</v>
      </c>
    </row>
    <row r="366" ht="25" customHeight="1">
      <c r="A366" s="22" t="s">
        <v>455</v>
      </c>
      <c r="B366" s="22"/>
      <c r="C366" s="22"/>
      <c r="D366" s="22"/>
      <c r="E366" s="23">
        <f>SUBTOTAL(9,E365:E365)</f>
      </c>
      <c r="F366" s="23" t="s">
        <v>253</v>
      </c>
      <c r="G366" s="23">
        <f>SUBTOTAL(9,G365:G365)</f>
      </c>
    </row>
    <row r="367" ht="40" customHeight="1">
      <c r="A367" s="13" t="s">
        <v>395</v>
      </c>
      <c r="B367" s="14" t="s">
        <v>492</v>
      </c>
      <c r="C367" s="14"/>
      <c r="D367" s="13" t="s">
        <v>54</v>
      </c>
      <c r="E367" s="21">
        <v>1</v>
      </c>
      <c r="F367" s="21">
        <v>5803.8</v>
      </c>
      <c r="G367" s="21">
        <v>5803.8</v>
      </c>
    </row>
    <row r="368" ht="25" customHeight="1">
      <c r="A368" s="22" t="s">
        <v>455</v>
      </c>
      <c r="B368" s="22"/>
      <c r="C368" s="22"/>
      <c r="D368" s="22"/>
      <c r="E368" s="23">
        <f>SUBTOTAL(9,E367:E367)</f>
      </c>
      <c r="F368" s="23" t="s">
        <v>253</v>
      </c>
      <c r="G368" s="23">
        <f>SUBTOTAL(9,G367:G367)</f>
      </c>
    </row>
    <row r="369" ht="40" customHeight="1">
      <c r="A369" s="13" t="s">
        <v>397</v>
      </c>
      <c r="B369" s="14" t="s">
        <v>493</v>
      </c>
      <c r="C369" s="14"/>
      <c r="D369" s="13" t="s">
        <v>54</v>
      </c>
      <c r="E369" s="21">
        <v>1</v>
      </c>
      <c r="F369" s="21">
        <v>25000</v>
      </c>
      <c r="G369" s="21">
        <v>25000</v>
      </c>
    </row>
    <row r="370" ht="25" customHeight="1">
      <c r="A370" s="22" t="s">
        <v>455</v>
      </c>
      <c r="B370" s="22"/>
      <c r="C370" s="22"/>
      <c r="D370" s="22"/>
      <c r="E370" s="23">
        <f>SUBTOTAL(9,E369:E369)</f>
      </c>
      <c r="F370" s="23" t="s">
        <v>253</v>
      </c>
      <c r="G370" s="23">
        <f>SUBTOTAL(9,G369:G369)</f>
      </c>
    </row>
    <row r="371" ht="40" customHeight="1">
      <c r="A371" s="13" t="s">
        <v>399</v>
      </c>
      <c r="B371" s="14" t="s">
        <v>494</v>
      </c>
      <c r="C371" s="14"/>
      <c r="D371" s="13" t="s">
        <v>54</v>
      </c>
      <c r="E371" s="21">
        <v>1</v>
      </c>
      <c r="F371" s="21">
        <v>24000</v>
      </c>
      <c r="G371" s="21">
        <v>24000</v>
      </c>
    </row>
    <row r="372" ht="25" customHeight="1">
      <c r="A372" s="22" t="s">
        <v>455</v>
      </c>
      <c r="B372" s="22"/>
      <c r="C372" s="22"/>
      <c r="D372" s="22"/>
      <c r="E372" s="23">
        <f>SUBTOTAL(9,E371:E371)</f>
      </c>
      <c r="F372" s="23" t="s">
        <v>253</v>
      </c>
      <c r="G372" s="23">
        <f>SUBTOTAL(9,G371:G371)</f>
      </c>
    </row>
    <row r="373" ht="20" customHeight="1">
      <c r="A373" s="13" t="s">
        <v>401</v>
      </c>
      <c r="B373" s="14" t="s">
        <v>495</v>
      </c>
      <c r="C373" s="14"/>
      <c r="D373" s="13" t="s">
        <v>54</v>
      </c>
      <c r="E373" s="21">
        <v>1</v>
      </c>
      <c r="F373" s="21">
        <v>19200</v>
      </c>
      <c r="G373" s="21">
        <v>19200</v>
      </c>
    </row>
    <row r="374" ht="25" customHeight="1">
      <c r="A374" s="22" t="s">
        <v>455</v>
      </c>
      <c r="B374" s="22"/>
      <c r="C374" s="22"/>
      <c r="D374" s="22"/>
      <c r="E374" s="23">
        <f>SUBTOTAL(9,E373:E373)</f>
      </c>
      <c r="F374" s="23" t="s">
        <v>253</v>
      </c>
      <c r="G374" s="23">
        <f>SUBTOTAL(9,G373:G373)</f>
      </c>
    </row>
    <row r="375" ht="20" customHeight="1">
      <c r="A375" s="13" t="s">
        <v>405</v>
      </c>
      <c r="B375" s="14" t="s">
        <v>496</v>
      </c>
      <c r="C375" s="14"/>
      <c r="D375" s="13" t="s">
        <v>54</v>
      </c>
      <c r="E375" s="21">
        <v>1</v>
      </c>
      <c r="F375" s="21">
        <v>19200</v>
      </c>
      <c r="G375" s="21">
        <v>19200</v>
      </c>
    </row>
    <row r="376" ht="25" customHeight="1">
      <c r="A376" s="22" t="s">
        <v>455</v>
      </c>
      <c r="B376" s="22"/>
      <c r="C376" s="22"/>
      <c r="D376" s="22"/>
      <c r="E376" s="23">
        <f>SUBTOTAL(9,E375:E375)</f>
      </c>
      <c r="F376" s="23" t="s">
        <v>253</v>
      </c>
      <c r="G376" s="23">
        <f>SUBTOTAL(9,G375:G375)</f>
      </c>
    </row>
    <row r="377" ht="20" customHeight="1">
      <c r="A377" s="13" t="s">
        <v>407</v>
      </c>
      <c r="B377" s="14" t="s">
        <v>497</v>
      </c>
      <c r="C377" s="14"/>
      <c r="D377" s="13" t="s">
        <v>54</v>
      </c>
      <c r="E377" s="21">
        <v>1</v>
      </c>
      <c r="F377" s="21">
        <v>47000</v>
      </c>
      <c r="G377" s="21">
        <v>47000</v>
      </c>
    </row>
    <row r="378" ht="25" customHeight="1">
      <c r="A378" s="22" t="s">
        <v>455</v>
      </c>
      <c r="B378" s="22"/>
      <c r="C378" s="22"/>
      <c r="D378" s="22"/>
      <c r="E378" s="23">
        <f>SUBTOTAL(9,E377:E377)</f>
      </c>
      <c r="F378" s="23" t="s">
        <v>253</v>
      </c>
      <c r="G378" s="23">
        <f>SUBTOTAL(9,G377:G377)</f>
      </c>
    </row>
    <row r="379" ht="40" customHeight="1">
      <c r="A379" s="13" t="s">
        <v>409</v>
      </c>
      <c r="B379" s="14" t="s">
        <v>498</v>
      </c>
      <c r="C379" s="14"/>
      <c r="D379" s="13" t="s">
        <v>54</v>
      </c>
      <c r="E379" s="21">
        <v>1</v>
      </c>
      <c r="F379" s="21">
        <v>79200</v>
      </c>
      <c r="G379" s="21">
        <v>79200</v>
      </c>
    </row>
    <row r="380" ht="25" customHeight="1">
      <c r="A380" s="22" t="s">
        <v>455</v>
      </c>
      <c r="B380" s="22"/>
      <c r="C380" s="22"/>
      <c r="D380" s="22"/>
      <c r="E380" s="23">
        <f>SUBTOTAL(9,E379:E379)</f>
      </c>
      <c r="F380" s="23" t="s">
        <v>253</v>
      </c>
      <c r="G380" s="23">
        <f>SUBTOTAL(9,G379:G379)</f>
      </c>
    </row>
    <row r="381" ht="40" customHeight="1">
      <c r="A381" s="13" t="s">
        <v>499</v>
      </c>
      <c r="B381" s="14" t="s">
        <v>500</v>
      </c>
      <c r="C381" s="14"/>
      <c r="D381" s="13" t="s">
        <v>54</v>
      </c>
      <c r="E381" s="21">
        <v>1</v>
      </c>
      <c r="F381" s="21">
        <v>75905.16</v>
      </c>
      <c r="G381" s="21">
        <v>75905.16</v>
      </c>
    </row>
    <row r="382" ht="25" customHeight="1">
      <c r="A382" s="22" t="s">
        <v>455</v>
      </c>
      <c r="B382" s="22"/>
      <c r="C382" s="22"/>
      <c r="D382" s="22"/>
      <c r="E382" s="23">
        <f>SUBTOTAL(9,E381:E381)</f>
      </c>
      <c r="F382" s="23" t="s">
        <v>253</v>
      </c>
      <c r="G382" s="23">
        <f>SUBTOTAL(9,G381:G381)</f>
      </c>
    </row>
    <row r="383" ht="40" customHeight="1">
      <c r="A383" s="13" t="s">
        <v>501</v>
      </c>
      <c r="B383" s="14" t="s">
        <v>502</v>
      </c>
      <c r="C383" s="14"/>
      <c r="D383" s="13" t="s">
        <v>54</v>
      </c>
      <c r="E383" s="21">
        <v>1</v>
      </c>
      <c r="F383" s="21">
        <v>16000</v>
      </c>
      <c r="G383" s="21">
        <v>16000</v>
      </c>
    </row>
    <row r="384" ht="25" customHeight="1">
      <c r="A384" s="22" t="s">
        <v>455</v>
      </c>
      <c r="B384" s="22"/>
      <c r="C384" s="22"/>
      <c r="D384" s="22"/>
      <c r="E384" s="23">
        <f>SUBTOTAL(9,E383:E383)</f>
      </c>
      <c r="F384" s="23" t="s">
        <v>253</v>
      </c>
      <c r="G384" s="23">
        <f>SUBTOTAL(9,G383:G383)</f>
      </c>
    </row>
    <row r="385" ht="25" customHeight="1">
      <c r="A385" s="22" t="s">
        <v>456</v>
      </c>
      <c r="B385" s="22"/>
      <c r="C385" s="22"/>
      <c r="D385" s="22"/>
      <c r="E385" s="22"/>
      <c r="F385" s="22"/>
      <c r="G385" s="23">
        <f>SUBTOTAL(9,G363:G384)</f>
      </c>
    </row>
    <row r="386" ht="25" customHeight="1">
</row>
    <row r="387" ht="20" customHeight="1">
      <c r="A387" s="34" t="s">
        <v>345</v>
      </c>
      <c r="B387" s="34"/>
      <c r="C387" s="24" t="s">
        <v>204</v>
      </c>
      <c r="D387" s="24"/>
      <c r="E387" s="24"/>
      <c r="F387" s="24"/>
      <c r="G387" s="24"/>
    </row>
    <row r="388" ht="20" customHeight="1">
      <c r="A388" s="34" t="s">
        <v>346</v>
      </c>
      <c r="B388" s="34"/>
      <c r="C388" s="24" t="s">
        <v>347</v>
      </c>
      <c r="D388" s="24"/>
      <c r="E388" s="24"/>
      <c r="F388" s="24"/>
      <c r="G388" s="24"/>
    </row>
    <row r="389" ht="25" customHeight="1">
      <c r="A389" s="34" t="s">
        <v>348</v>
      </c>
      <c r="B389" s="34"/>
      <c r="C389" s="24" t="s">
        <v>312</v>
      </c>
      <c r="D389" s="24"/>
      <c r="E389" s="24"/>
      <c r="F389" s="24"/>
      <c r="G389" s="24"/>
    </row>
    <row r="390" ht="15" customHeight="1">
</row>
    <row r="391" ht="25" customHeight="1">
      <c r="A391" s="6" t="s">
        <v>448</v>
      </c>
      <c r="B391" s="6"/>
      <c r="C391" s="6"/>
      <c r="D391" s="6"/>
      <c r="E391" s="6"/>
      <c r="F391" s="6"/>
      <c r="G391" s="6"/>
    </row>
    <row r="392" ht="15" customHeight="1">
</row>
    <row r="393" ht="50" customHeight="1">
      <c r="A393" s="13" t="s">
        <v>241</v>
      </c>
      <c r="B393" s="13" t="s">
        <v>417</v>
      </c>
      <c r="C393" s="13"/>
      <c r="D393" s="13" t="s">
        <v>449</v>
      </c>
      <c r="E393" s="13" t="s">
        <v>450</v>
      </c>
      <c r="F393" s="13" t="s">
        <v>451</v>
      </c>
      <c r="G393" s="13" t="s">
        <v>452</v>
      </c>
    </row>
    <row r="394" ht="15" customHeight="1">
      <c r="A394" s="13">
        <v>1</v>
      </c>
      <c r="B394" s="13">
        <v>2</v>
      </c>
      <c r="C394" s="13"/>
      <c r="D394" s="13">
        <v>3</v>
      </c>
      <c r="E394" s="13">
        <v>4</v>
      </c>
      <c r="F394" s="13">
        <v>5</v>
      </c>
      <c r="G394" s="13">
        <v>6</v>
      </c>
    </row>
    <row r="395" ht="20" customHeight="1">
      <c r="A395" s="13" t="s">
        <v>508</v>
      </c>
      <c r="B395" s="14" t="s">
        <v>509</v>
      </c>
      <c r="C395" s="14"/>
      <c r="D395" s="13" t="s">
        <v>54</v>
      </c>
      <c r="E395" s="21">
        <v>1</v>
      </c>
      <c r="F395" s="21">
        <v>39864</v>
      </c>
      <c r="G395" s="21">
        <v>39864</v>
      </c>
    </row>
    <row r="396" ht="25" customHeight="1">
      <c r="A396" s="22" t="s">
        <v>455</v>
      </c>
      <c r="B396" s="22"/>
      <c r="C396" s="22"/>
      <c r="D396" s="22"/>
      <c r="E396" s="23">
        <f>SUBTOTAL(9,E395:E395)</f>
      </c>
      <c r="F396" s="23" t="s">
        <v>253</v>
      </c>
      <c r="G396" s="23">
        <f>SUBTOTAL(9,G395:G395)</f>
      </c>
    </row>
    <row r="397" ht="80" customHeight="1">
      <c r="A397" s="13" t="s">
        <v>510</v>
      </c>
      <c r="B397" s="14" t="s">
        <v>511</v>
      </c>
      <c r="C397" s="14"/>
      <c r="D397" s="13" t="s">
        <v>54</v>
      </c>
      <c r="E397" s="21">
        <v>1</v>
      </c>
      <c r="F397" s="21">
        <v>21761.5</v>
      </c>
      <c r="G397" s="21">
        <v>21761.5</v>
      </c>
    </row>
    <row r="398" ht="60" customHeight="1">
      <c r="A398" s="13" t="s">
        <v>510</v>
      </c>
      <c r="B398" s="14" t="s">
        <v>512</v>
      </c>
      <c r="C398" s="14"/>
      <c r="D398" s="13" t="s">
        <v>54</v>
      </c>
      <c r="E398" s="21">
        <v>1</v>
      </c>
      <c r="F398" s="21">
        <v>8000</v>
      </c>
      <c r="G398" s="21">
        <v>8000</v>
      </c>
    </row>
    <row r="399" ht="25" customHeight="1">
      <c r="A399" s="22" t="s">
        <v>455</v>
      </c>
      <c r="B399" s="22"/>
      <c r="C399" s="22"/>
      <c r="D399" s="22"/>
      <c r="E399" s="23">
        <f>SUBTOTAL(9,E397:E398)</f>
      </c>
      <c r="F399" s="23" t="s">
        <v>253</v>
      </c>
      <c r="G399" s="23">
        <f>SUBTOTAL(9,G397:G398)</f>
      </c>
    </row>
    <row r="400" ht="20" customHeight="1">
      <c r="A400" s="13" t="s">
        <v>513</v>
      </c>
      <c r="B400" s="14" t="s">
        <v>514</v>
      </c>
      <c r="C400" s="14"/>
      <c r="D400" s="13" t="s">
        <v>54</v>
      </c>
      <c r="E400" s="21">
        <v>1</v>
      </c>
      <c r="F400" s="21">
        <v>50000</v>
      </c>
      <c r="G400" s="21">
        <v>50000</v>
      </c>
    </row>
    <row r="401" ht="25" customHeight="1">
      <c r="A401" s="22" t="s">
        <v>455</v>
      </c>
      <c r="B401" s="22"/>
      <c r="C401" s="22"/>
      <c r="D401" s="22"/>
      <c r="E401" s="23">
        <f>SUBTOTAL(9,E400:E400)</f>
      </c>
      <c r="F401" s="23" t="s">
        <v>253</v>
      </c>
      <c r="G401" s="23">
        <f>SUBTOTAL(9,G400:G400)</f>
      </c>
    </row>
    <row r="402" ht="20" customHeight="1">
      <c r="A402" s="13" t="s">
        <v>515</v>
      </c>
      <c r="B402" s="14" t="s">
        <v>516</v>
      </c>
      <c r="C402" s="14"/>
      <c r="D402" s="13" t="s">
        <v>54</v>
      </c>
      <c r="E402" s="21">
        <v>1</v>
      </c>
      <c r="F402" s="21">
        <v>114200</v>
      </c>
      <c r="G402" s="21">
        <v>114200</v>
      </c>
    </row>
    <row r="403" ht="25" customHeight="1">
      <c r="A403" s="22" t="s">
        <v>455</v>
      </c>
      <c r="B403" s="22"/>
      <c r="C403" s="22"/>
      <c r="D403" s="22"/>
      <c r="E403" s="23">
        <f>SUBTOTAL(9,E402:E402)</f>
      </c>
      <c r="F403" s="23" t="s">
        <v>253</v>
      </c>
      <c r="G403" s="23">
        <f>SUBTOTAL(9,G402:G402)</f>
      </c>
    </row>
    <row r="404" ht="80" customHeight="1">
      <c r="A404" s="13" t="s">
        <v>517</v>
      </c>
      <c r="B404" s="14" t="s">
        <v>518</v>
      </c>
      <c r="C404" s="14"/>
      <c r="D404" s="13" t="s">
        <v>54</v>
      </c>
      <c r="E404" s="21">
        <v>1</v>
      </c>
      <c r="F404" s="21">
        <v>210011</v>
      </c>
      <c r="G404" s="21">
        <v>210011</v>
      </c>
    </row>
    <row r="405" ht="25" customHeight="1">
      <c r="A405" s="22" t="s">
        <v>455</v>
      </c>
      <c r="B405" s="22"/>
      <c r="C405" s="22"/>
      <c r="D405" s="22"/>
      <c r="E405" s="23">
        <f>SUBTOTAL(9,E404:E404)</f>
      </c>
      <c r="F405" s="23" t="s">
        <v>253</v>
      </c>
      <c r="G405" s="23">
        <f>SUBTOTAL(9,G404:G404)</f>
      </c>
    </row>
    <row r="406" ht="25" customHeight="1">
      <c r="A406" s="22" t="s">
        <v>456</v>
      </c>
      <c r="B406" s="22"/>
      <c r="C406" s="22"/>
      <c r="D406" s="22"/>
      <c r="E406" s="22"/>
      <c r="F406" s="22"/>
      <c r="G406" s="23">
        <f>SUBTOTAL(9,G395:G405)</f>
      </c>
    </row>
    <row r="407" ht="25" customHeight="1">
</row>
    <row r="408" ht="20" customHeight="1">
      <c r="A408" s="34" t="s">
        <v>345</v>
      </c>
      <c r="B408" s="34"/>
      <c r="C408" s="24" t="s">
        <v>204</v>
      </c>
      <c r="D408" s="24"/>
      <c r="E408" s="24"/>
      <c r="F408" s="24"/>
      <c r="G408" s="24"/>
    </row>
    <row r="409" ht="20" customHeight="1">
      <c r="A409" s="34" t="s">
        <v>346</v>
      </c>
      <c r="B409" s="34"/>
      <c r="C409" s="24" t="s">
        <v>347</v>
      </c>
      <c r="D409" s="24"/>
      <c r="E409" s="24"/>
      <c r="F409" s="24"/>
      <c r="G409" s="24"/>
    </row>
    <row r="410" ht="25" customHeight="1">
      <c r="A410" s="34" t="s">
        <v>348</v>
      </c>
      <c r="B410" s="34"/>
      <c r="C410" s="24" t="s">
        <v>312</v>
      </c>
      <c r="D410" s="24"/>
      <c r="E410" s="24"/>
      <c r="F410" s="24"/>
      <c r="G410" s="24"/>
    </row>
    <row r="411" ht="15" customHeight="1">
</row>
    <row r="412" ht="25" customHeight="1">
      <c r="A412" s="6" t="s">
        <v>527</v>
      </c>
      <c r="B412" s="6"/>
      <c r="C412" s="6"/>
      <c r="D412" s="6"/>
      <c r="E412" s="6"/>
      <c r="F412" s="6"/>
      <c r="G412" s="6"/>
    </row>
    <row r="413" ht="15" customHeight="1">
</row>
    <row r="414" ht="50" customHeight="1">
      <c r="A414" s="13" t="s">
        <v>241</v>
      </c>
      <c r="B414" s="13" t="s">
        <v>417</v>
      </c>
      <c r="C414" s="13"/>
      <c r="D414" s="13" t="s">
        <v>449</v>
      </c>
      <c r="E414" s="13" t="s">
        <v>450</v>
      </c>
      <c r="F414" s="13" t="s">
        <v>451</v>
      </c>
      <c r="G414" s="13" t="s">
        <v>452</v>
      </c>
    </row>
    <row r="415" ht="15" customHeight="1">
      <c r="A415" s="13">
        <v>1</v>
      </c>
      <c r="B415" s="13">
        <v>2</v>
      </c>
      <c r="C415" s="13"/>
      <c r="D415" s="13">
        <v>3</v>
      </c>
      <c r="E415" s="13">
        <v>4</v>
      </c>
      <c r="F415" s="13">
        <v>5</v>
      </c>
      <c r="G415" s="13">
        <v>6</v>
      </c>
    </row>
    <row r="416" ht="20" customHeight="1">
      <c r="A416" s="13" t="s">
        <v>528</v>
      </c>
      <c r="B416" s="14" t="s">
        <v>529</v>
      </c>
      <c r="C416" s="14"/>
      <c r="D416" s="13" t="s">
        <v>54</v>
      </c>
      <c r="E416" s="21">
        <v>1</v>
      </c>
      <c r="F416" s="21">
        <v>18000</v>
      </c>
      <c r="G416" s="21">
        <v>18000</v>
      </c>
    </row>
    <row r="417" ht="25" customHeight="1">
      <c r="A417" s="22" t="s">
        <v>455</v>
      </c>
      <c r="B417" s="22"/>
      <c r="C417" s="22"/>
      <c r="D417" s="22"/>
      <c r="E417" s="23">
        <f>SUBTOTAL(9,E416:E416)</f>
      </c>
      <c r="F417" s="23" t="s">
        <v>253</v>
      </c>
      <c r="G417" s="23">
        <f>SUBTOTAL(9,G416:G416)</f>
      </c>
    </row>
    <row r="418" ht="25" customHeight="1">
      <c r="A418" s="22" t="s">
        <v>456</v>
      </c>
      <c r="B418" s="22"/>
      <c r="C418" s="22"/>
      <c r="D418" s="22"/>
      <c r="E418" s="22"/>
      <c r="F418" s="22"/>
      <c r="G418" s="23">
        <f>SUBTOTAL(9,G416:G417)</f>
      </c>
    </row>
    <row r="419" ht="25" customHeight="1">
</row>
    <row r="420" ht="20" customHeight="1">
      <c r="A420" s="34" t="s">
        <v>345</v>
      </c>
      <c r="B420" s="34"/>
      <c r="C420" s="24" t="s">
        <v>204</v>
      </c>
      <c r="D420" s="24"/>
      <c r="E420" s="24"/>
      <c r="F420" s="24"/>
      <c r="G420" s="24"/>
    </row>
    <row r="421" ht="20" customHeight="1">
      <c r="A421" s="34" t="s">
        <v>346</v>
      </c>
      <c r="B421" s="34"/>
      <c r="C421" s="24" t="s">
        <v>347</v>
      </c>
      <c r="D421" s="24"/>
      <c r="E421" s="24"/>
      <c r="F421" s="24"/>
      <c r="G421" s="24"/>
    </row>
    <row r="422" ht="25" customHeight="1">
      <c r="A422" s="34" t="s">
        <v>348</v>
      </c>
      <c r="B422" s="34"/>
      <c r="C422" s="24" t="s">
        <v>312</v>
      </c>
      <c r="D422" s="24"/>
      <c r="E422" s="24"/>
      <c r="F422" s="24"/>
      <c r="G422" s="24"/>
    </row>
    <row r="423" ht="15" customHeight="1">
</row>
    <row r="424" ht="25" customHeight="1">
      <c r="A424" s="6" t="s">
        <v>530</v>
      </c>
      <c r="B424" s="6"/>
      <c r="C424" s="6"/>
      <c r="D424" s="6"/>
      <c r="E424" s="6"/>
      <c r="F424" s="6"/>
      <c r="G424" s="6"/>
    </row>
    <row r="425" ht="15" customHeight="1">
</row>
    <row r="426" ht="50" customHeight="1">
      <c r="A426" s="13" t="s">
        <v>241</v>
      </c>
      <c r="B426" s="13" t="s">
        <v>417</v>
      </c>
      <c r="C426" s="13"/>
      <c r="D426" s="13" t="s">
        <v>449</v>
      </c>
      <c r="E426" s="13" t="s">
        <v>450</v>
      </c>
      <c r="F426" s="13" t="s">
        <v>451</v>
      </c>
      <c r="G426" s="13" t="s">
        <v>452</v>
      </c>
    </row>
    <row r="427" ht="15" customHeight="1">
      <c r="A427" s="13">
        <v>1</v>
      </c>
      <c r="B427" s="13">
        <v>2</v>
      </c>
      <c r="C427" s="13"/>
      <c r="D427" s="13">
        <v>3</v>
      </c>
      <c r="E427" s="13">
        <v>4</v>
      </c>
      <c r="F427" s="13">
        <v>5</v>
      </c>
      <c r="G427" s="13">
        <v>6</v>
      </c>
    </row>
    <row r="428" ht="60" customHeight="1">
      <c r="A428" s="13" t="s">
        <v>531</v>
      </c>
      <c r="B428" s="14" t="s">
        <v>533</v>
      </c>
      <c r="C428" s="14"/>
      <c r="D428" s="13" t="s">
        <v>54</v>
      </c>
      <c r="E428" s="21">
        <v>1</v>
      </c>
      <c r="F428" s="21">
        <v>273812.58</v>
      </c>
      <c r="G428" s="21">
        <v>273812.58</v>
      </c>
    </row>
    <row r="429" ht="25" customHeight="1">
      <c r="A429" s="22" t="s">
        <v>455</v>
      </c>
      <c r="B429" s="22"/>
      <c r="C429" s="22"/>
      <c r="D429" s="22"/>
      <c r="E429" s="23">
        <f>SUBTOTAL(9,E428:E428)</f>
      </c>
      <c r="F429" s="23" t="s">
        <v>253</v>
      </c>
      <c r="G429" s="23">
        <f>SUBTOTAL(9,G428:G428)</f>
      </c>
    </row>
    <row r="430" ht="25" customHeight="1">
      <c r="A430" s="22" t="s">
        <v>456</v>
      </c>
      <c r="B430" s="22"/>
      <c r="C430" s="22"/>
      <c r="D430" s="22"/>
      <c r="E430" s="22"/>
      <c r="F430" s="22"/>
      <c r="G430" s="23">
        <f>SUBTOTAL(9,G428:G429)</f>
      </c>
    </row>
    <row r="431" ht="25" customHeight="1">
</row>
    <row r="432" ht="20" customHeight="1">
      <c r="A432" s="34" t="s">
        <v>345</v>
      </c>
      <c r="B432" s="34"/>
      <c r="C432" s="24" t="s">
        <v>204</v>
      </c>
      <c r="D432" s="24"/>
      <c r="E432" s="24"/>
      <c r="F432" s="24"/>
      <c r="G432" s="24"/>
    </row>
    <row r="433" ht="20" customHeight="1">
      <c r="A433" s="34" t="s">
        <v>346</v>
      </c>
      <c r="B433" s="34"/>
      <c r="C433" s="24" t="s">
        <v>347</v>
      </c>
      <c r="D433" s="24"/>
      <c r="E433" s="24"/>
      <c r="F433" s="24"/>
      <c r="G433" s="24"/>
    </row>
    <row r="434" ht="25" customHeight="1">
      <c r="A434" s="34" t="s">
        <v>348</v>
      </c>
      <c r="B434" s="34"/>
      <c r="C434" s="24" t="s">
        <v>312</v>
      </c>
      <c r="D434" s="24"/>
      <c r="E434" s="24"/>
      <c r="F434" s="24"/>
      <c r="G434" s="24"/>
    </row>
    <row r="435" ht="15" customHeight="1">
</row>
    <row r="436" ht="25" customHeight="1">
      <c r="A436" s="6" t="s">
        <v>457</v>
      </c>
      <c r="B436" s="6"/>
      <c r="C436" s="6"/>
      <c r="D436" s="6"/>
      <c r="E436" s="6"/>
      <c r="F436" s="6"/>
      <c r="G436" s="6"/>
    </row>
    <row r="437" ht="15" customHeight="1">
</row>
    <row r="438" ht="50" customHeight="1">
      <c r="A438" s="13" t="s">
        <v>241</v>
      </c>
      <c r="B438" s="13" t="s">
        <v>417</v>
      </c>
      <c r="C438" s="13"/>
      <c r="D438" s="13" t="s">
        <v>449</v>
      </c>
      <c r="E438" s="13" t="s">
        <v>450</v>
      </c>
      <c r="F438" s="13" t="s">
        <v>451</v>
      </c>
      <c r="G438" s="13" t="s">
        <v>452</v>
      </c>
    </row>
    <row r="439" ht="15" customHeight="1">
      <c r="A439" s="13">
        <v>1</v>
      </c>
      <c r="B439" s="13">
        <v>2</v>
      </c>
      <c r="C439" s="13"/>
      <c r="D439" s="13">
        <v>3</v>
      </c>
      <c r="E439" s="13">
        <v>4</v>
      </c>
      <c r="F439" s="13">
        <v>5</v>
      </c>
      <c r="G439" s="13">
        <v>6</v>
      </c>
    </row>
    <row r="440" ht="60" customHeight="1">
      <c r="A440" s="13" t="s">
        <v>534</v>
      </c>
      <c r="B440" s="14" t="s">
        <v>535</v>
      </c>
      <c r="C440" s="14"/>
      <c r="D440" s="13" t="s">
        <v>54</v>
      </c>
      <c r="E440" s="21">
        <v>1</v>
      </c>
      <c r="F440" s="21">
        <v>25000</v>
      </c>
      <c r="G440" s="21">
        <v>25000</v>
      </c>
    </row>
    <row r="441" ht="25" customHeight="1">
      <c r="A441" s="22" t="s">
        <v>455</v>
      </c>
      <c r="B441" s="22"/>
      <c r="C441" s="22"/>
      <c r="D441" s="22"/>
      <c r="E441" s="23">
        <f>SUBTOTAL(9,E440:E440)</f>
      </c>
      <c r="F441" s="23" t="s">
        <v>253</v>
      </c>
      <c r="G441" s="23">
        <f>SUBTOTAL(9,G440:G440)</f>
      </c>
    </row>
    <row r="442" ht="60" customHeight="1">
      <c r="A442" s="13" t="s">
        <v>536</v>
      </c>
      <c r="B442" s="14" t="s">
        <v>537</v>
      </c>
      <c r="C442" s="14"/>
      <c r="D442" s="13" t="s">
        <v>54</v>
      </c>
      <c r="E442" s="21">
        <v>1</v>
      </c>
      <c r="F442" s="21">
        <v>20000</v>
      </c>
      <c r="G442" s="21">
        <v>20000</v>
      </c>
    </row>
    <row r="443" ht="25" customHeight="1">
      <c r="A443" s="22" t="s">
        <v>455</v>
      </c>
      <c r="B443" s="22"/>
      <c r="C443" s="22"/>
      <c r="D443" s="22"/>
      <c r="E443" s="23">
        <f>SUBTOTAL(9,E442:E442)</f>
      </c>
      <c r="F443" s="23" t="s">
        <v>253</v>
      </c>
      <c r="G443" s="23">
        <f>SUBTOTAL(9,G442:G442)</f>
      </c>
    </row>
    <row r="444" ht="60" customHeight="1">
      <c r="A444" s="13" t="s">
        <v>538</v>
      </c>
      <c r="B444" s="14" t="s">
        <v>539</v>
      </c>
      <c r="C444" s="14"/>
      <c r="D444" s="13" t="s">
        <v>54</v>
      </c>
      <c r="E444" s="21">
        <v>1</v>
      </c>
      <c r="F444" s="21">
        <v>25000</v>
      </c>
      <c r="G444" s="21">
        <v>25000</v>
      </c>
    </row>
    <row r="445" ht="25" customHeight="1">
      <c r="A445" s="22" t="s">
        <v>455</v>
      </c>
      <c r="B445" s="22"/>
      <c r="C445" s="22"/>
      <c r="D445" s="22"/>
      <c r="E445" s="23">
        <f>SUBTOTAL(9,E444:E444)</f>
      </c>
      <c r="F445" s="23" t="s">
        <v>253</v>
      </c>
      <c r="G445" s="23">
        <f>SUBTOTAL(9,G444:G444)</f>
      </c>
    </row>
    <row r="446" ht="80" customHeight="1">
      <c r="A446" s="13" t="s">
        <v>540</v>
      </c>
      <c r="B446" s="14" t="s">
        <v>541</v>
      </c>
      <c r="C446" s="14"/>
      <c r="D446" s="13" t="s">
        <v>54</v>
      </c>
      <c r="E446" s="21">
        <v>1</v>
      </c>
      <c r="F446" s="21">
        <v>29045</v>
      </c>
      <c r="G446" s="21">
        <v>29045</v>
      </c>
    </row>
    <row r="447" ht="25" customHeight="1">
      <c r="A447" s="22" t="s">
        <v>455</v>
      </c>
      <c r="B447" s="22"/>
      <c r="C447" s="22"/>
      <c r="D447" s="22"/>
      <c r="E447" s="23">
        <f>SUBTOTAL(9,E446:E446)</f>
      </c>
      <c r="F447" s="23" t="s">
        <v>253</v>
      </c>
      <c r="G447" s="23">
        <f>SUBTOTAL(9,G446:G446)</f>
      </c>
    </row>
    <row r="448" ht="25" customHeight="1">
      <c r="A448" s="22" t="s">
        <v>456</v>
      </c>
      <c r="B448" s="22"/>
      <c r="C448" s="22"/>
      <c r="D448" s="22"/>
      <c r="E448" s="22"/>
      <c r="F448" s="22"/>
      <c r="G448" s="23">
        <f>SUBTOTAL(9,G440:G447)</f>
      </c>
    </row>
    <row r="449" ht="25" customHeight="1">
</row>
    <row r="450" ht="20" customHeight="1">
      <c r="A450" s="34" t="s">
        <v>345</v>
      </c>
      <c r="B450" s="34"/>
      <c r="C450" s="24" t="s">
        <v>204</v>
      </c>
      <c r="D450" s="24"/>
      <c r="E450" s="24"/>
      <c r="F450" s="24"/>
      <c r="G450" s="24"/>
    </row>
    <row r="451" ht="20" customHeight="1">
      <c r="A451" s="34" t="s">
        <v>346</v>
      </c>
      <c r="B451" s="34"/>
      <c r="C451" s="24" t="s">
        <v>347</v>
      </c>
      <c r="D451" s="24"/>
      <c r="E451" s="24"/>
      <c r="F451" s="24"/>
      <c r="G451" s="24"/>
    </row>
    <row r="452" ht="25" customHeight="1">
      <c r="A452" s="34" t="s">
        <v>348</v>
      </c>
      <c r="B452" s="34"/>
      <c r="C452" s="24" t="s">
        <v>312</v>
      </c>
      <c r="D452" s="24"/>
      <c r="E452" s="24"/>
      <c r="F452" s="24"/>
      <c r="G452" s="24"/>
    </row>
    <row r="453" ht="15" customHeight="1">
</row>
    <row r="454" ht="25" customHeight="1">
      <c r="A454" s="6" t="s">
        <v>460</v>
      </c>
      <c r="B454" s="6"/>
      <c r="C454" s="6"/>
      <c r="D454" s="6"/>
      <c r="E454" s="6"/>
      <c r="F454" s="6"/>
      <c r="G454" s="6"/>
    </row>
    <row r="455" ht="15" customHeight="1">
</row>
    <row r="456" ht="50" customHeight="1">
      <c r="A456" s="13" t="s">
        <v>241</v>
      </c>
      <c r="B456" s="13" t="s">
        <v>417</v>
      </c>
      <c r="C456" s="13"/>
      <c r="D456" s="13" t="s">
        <v>449</v>
      </c>
      <c r="E456" s="13" t="s">
        <v>450</v>
      </c>
      <c r="F456" s="13" t="s">
        <v>451</v>
      </c>
      <c r="G456" s="13" t="s">
        <v>452</v>
      </c>
    </row>
    <row r="457" ht="15" customHeight="1">
      <c r="A457" s="13">
        <v>1</v>
      </c>
      <c r="B457" s="13">
        <v>2</v>
      </c>
      <c r="C457" s="13"/>
      <c r="D457" s="13">
        <v>3</v>
      </c>
      <c r="E457" s="13">
        <v>4</v>
      </c>
      <c r="F457" s="13">
        <v>5</v>
      </c>
      <c r="G457" s="13">
        <v>6</v>
      </c>
    </row>
    <row r="458" ht="60" customHeight="1">
      <c r="A458" s="13" t="s">
        <v>544</v>
      </c>
      <c r="B458" s="14" t="s">
        <v>545</v>
      </c>
      <c r="C458" s="14"/>
      <c r="D458" s="13" t="s">
        <v>54</v>
      </c>
      <c r="E458" s="21">
        <v>1</v>
      </c>
      <c r="F458" s="21">
        <v>5000</v>
      </c>
      <c r="G458" s="21">
        <v>5000</v>
      </c>
    </row>
    <row r="459" ht="25" customHeight="1">
      <c r="A459" s="22" t="s">
        <v>455</v>
      </c>
      <c r="B459" s="22"/>
      <c r="C459" s="22"/>
      <c r="D459" s="22"/>
      <c r="E459" s="23">
        <f>SUBTOTAL(9,E458:E458)</f>
      </c>
      <c r="F459" s="23" t="s">
        <v>253</v>
      </c>
      <c r="G459" s="23">
        <f>SUBTOTAL(9,G458:G458)</f>
      </c>
    </row>
    <row r="460" ht="60" customHeight="1">
      <c r="A460" s="13" t="s">
        <v>579</v>
      </c>
      <c r="B460" s="14" t="s">
        <v>580</v>
      </c>
      <c r="C460" s="14"/>
      <c r="D460" s="13" t="s">
        <v>54</v>
      </c>
      <c r="E460" s="21">
        <v>1</v>
      </c>
      <c r="F460" s="21">
        <v>5000</v>
      </c>
      <c r="G460" s="21">
        <v>5000</v>
      </c>
    </row>
    <row r="461" ht="25" customHeight="1">
      <c r="A461" s="22" t="s">
        <v>455</v>
      </c>
      <c r="B461" s="22"/>
      <c r="C461" s="22"/>
      <c r="D461" s="22"/>
      <c r="E461" s="23">
        <f>SUBTOTAL(9,E460:E460)</f>
      </c>
      <c r="F461" s="23" t="s">
        <v>253</v>
      </c>
      <c r="G461" s="23">
        <f>SUBTOTAL(9,G460:G460)</f>
      </c>
    </row>
    <row r="462" ht="80" customHeight="1">
      <c r="A462" s="13" t="s">
        <v>546</v>
      </c>
      <c r="B462" s="14" t="s">
        <v>547</v>
      </c>
      <c r="C462" s="14"/>
      <c r="D462" s="13" t="s">
        <v>54</v>
      </c>
      <c r="E462" s="21">
        <v>1</v>
      </c>
      <c r="F462" s="21">
        <v>4000</v>
      </c>
      <c r="G462" s="21">
        <v>4000</v>
      </c>
    </row>
    <row r="463" ht="25" customHeight="1">
      <c r="A463" s="22" t="s">
        <v>455</v>
      </c>
      <c r="B463" s="22"/>
      <c r="C463" s="22"/>
      <c r="D463" s="22"/>
      <c r="E463" s="23">
        <f>SUBTOTAL(9,E462:E462)</f>
      </c>
      <c r="F463" s="23" t="s">
        <v>253</v>
      </c>
      <c r="G463" s="23">
        <f>SUBTOTAL(9,G462:G462)</f>
      </c>
    </row>
    <row r="464" ht="60" customHeight="1">
      <c r="A464" s="13" t="s">
        <v>548</v>
      </c>
      <c r="B464" s="14" t="s">
        <v>549</v>
      </c>
      <c r="C464" s="14"/>
      <c r="D464" s="13" t="s">
        <v>54</v>
      </c>
      <c r="E464" s="21">
        <v>1</v>
      </c>
      <c r="F464" s="21">
        <v>2000</v>
      </c>
      <c r="G464" s="21">
        <v>2000</v>
      </c>
    </row>
    <row r="465" ht="80" customHeight="1">
      <c r="A465" s="13" t="s">
        <v>548</v>
      </c>
      <c r="B465" s="14" t="s">
        <v>550</v>
      </c>
      <c r="C465" s="14"/>
      <c r="D465" s="13" t="s">
        <v>54</v>
      </c>
      <c r="E465" s="21">
        <v>1</v>
      </c>
      <c r="F465" s="21">
        <v>4000</v>
      </c>
      <c r="G465" s="21">
        <v>4000</v>
      </c>
    </row>
    <row r="466" ht="25" customHeight="1">
      <c r="A466" s="22" t="s">
        <v>455</v>
      </c>
      <c r="B466" s="22"/>
      <c r="C466" s="22"/>
      <c r="D466" s="22"/>
      <c r="E466" s="23">
        <f>SUBTOTAL(9,E464:E465)</f>
      </c>
      <c r="F466" s="23" t="s">
        <v>253</v>
      </c>
      <c r="G466" s="23">
        <f>SUBTOTAL(9,G464:G465)</f>
      </c>
    </row>
    <row r="467" ht="40" customHeight="1">
      <c r="A467" s="13" t="s">
        <v>551</v>
      </c>
      <c r="B467" s="14" t="s">
        <v>552</v>
      </c>
      <c r="C467" s="14"/>
      <c r="D467" s="13" t="s">
        <v>54</v>
      </c>
      <c r="E467" s="21">
        <v>1</v>
      </c>
      <c r="F467" s="21">
        <v>26160</v>
      </c>
      <c r="G467" s="21">
        <v>26160</v>
      </c>
    </row>
    <row r="468" ht="25" customHeight="1">
      <c r="A468" s="22" t="s">
        <v>455</v>
      </c>
      <c r="B468" s="22"/>
      <c r="C468" s="22"/>
      <c r="D468" s="22"/>
      <c r="E468" s="23">
        <f>SUBTOTAL(9,E467:E467)</f>
      </c>
      <c r="F468" s="23" t="s">
        <v>253</v>
      </c>
      <c r="G468" s="23">
        <f>SUBTOTAL(9,G467:G467)</f>
      </c>
    </row>
    <row r="469" ht="25" customHeight="1">
      <c r="A469" s="22" t="s">
        <v>456</v>
      </c>
      <c r="B469" s="22"/>
      <c r="C469" s="22"/>
      <c r="D469" s="22"/>
      <c r="E469" s="22"/>
      <c r="F469" s="22"/>
      <c r="G469" s="23">
        <f>SUBTOTAL(9,G458:G468)</f>
      </c>
    </row>
    <row r="470" ht="25" customHeight="1">
</row>
    <row r="471" ht="20" customHeight="1">
      <c r="A471" s="34" t="s">
        <v>345</v>
      </c>
      <c r="B471" s="34"/>
      <c r="C471" s="24" t="s">
        <v>204</v>
      </c>
      <c r="D471" s="24"/>
      <c r="E471" s="24"/>
      <c r="F471" s="24"/>
      <c r="G471" s="24"/>
    </row>
    <row r="472" ht="20" customHeight="1">
      <c r="A472" s="34" t="s">
        <v>346</v>
      </c>
      <c r="B472" s="34"/>
      <c r="C472" s="24" t="s">
        <v>347</v>
      </c>
      <c r="D472" s="24"/>
      <c r="E472" s="24"/>
      <c r="F472" s="24"/>
      <c r="G472" s="24"/>
    </row>
    <row r="473" ht="25" customHeight="1">
      <c r="A473" s="34" t="s">
        <v>348</v>
      </c>
      <c r="B473" s="34"/>
      <c r="C473" s="24" t="s">
        <v>312</v>
      </c>
      <c r="D473" s="24"/>
      <c r="E473" s="24"/>
      <c r="F473" s="24"/>
      <c r="G473" s="24"/>
    </row>
    <row r="474" ht="15" customHeight="1">
</row>
    <row r="475" ht="25" customHeight="1">
      <c r="A475" s="6" t="s">
        <v>463</v>
      </c>
      <c r="B475" s="6"/>
      <c r="C475" s="6"/>
      <c r="D475" s="6"/>
      <c r="E475" s="6"/>
      <c r="F475" s="6"/>
      <c r="G475" s="6"/>
    </row>
    <row r="476" ht="15" customHeight="1">
</row>
    <row r="477" ht="50" customHeight="1">
      <c r="A477" s="13" t="s">
        <v>241</v>
      </c>
      <c r="B477" s="13" t="s">
        <v>417</v>
      </c>
      <c r="C477" s="13"/>
      <c r="D477" s="13" t="s">
        <v>449</v>
      </c>
      <c r="E477" s="13" t="s">
        <v>450</v>
      </c>
      <c r="F477" s="13" t="s">
        <v>451</v>
      </c>
      <c r="G477" s="13" t="s">
        <v>452</v>
      </c>
    </row>
    <row r="478" ht="15" customHeight="1">
      <c r="A478" s="13">
        <v>1</v>
      </c>
      <c r="B478" s="13">
        <v>2</v>
      </c>
      <c r="C478" s="13"/>
      <c r="D478" s="13">
        <v>3</v>
      </c>
      <c r="E478" s="13">
        <v>4</v>
      </c>
      <c r="F478" s="13">
        <v>5</v>
      </c>
      <c r="G478" s="13">
        <v>6</v>
      </c>
    </row>
    <row r="479" ht="120" customHeight="1">
      <c r="A479" s="13" t="s">
        <v>555</v>
      </c>
      <c r="B479" s="14" t="s">
        <v>557</v>
      </c>
      <c r="C479" s="14"/>
      <c r="D479" s="13" t="s">
        <v>54</v>
      </c>
      <c r="E479" s="21">
        <v>1</v>
      </c>
      <c r="F479" s="21">
        <v>35000</v>
      </c>
      <c r="G479" s="21">
        <v>35000</v>
      </c>
    </row>
    <row r="480" ht="25" customHeight="1">
      <c r="A480" s="22" t="s">
        <v>455</v>
      </c>
      <c r="B480" s="22"/>
      <c r="C480" s="22"/>
      <c r="D480" s="22"/>
      <c r="E480" s="23">
        <f>SUBTOTAL(9,E479:E479)</f>
      </c>
      <c r="F480" s="23" t="s">
        <v>253</v>
      </c>
      <c r="G480" s="23">
        <f>SUBTOTAL(9,G479:G479)</f>
      </c>
    </row>
    <row r="481" ht="25" customHeight="1">
      <c r="A481" s="22" t="s">
        <v>456</v>
      </c>
      <c r="B481" s="22"/>
      <c r="C481" s="22"/>
      <c r="D481" s="22"/>
      <c r="E481" s="22"/>
      <c r="F481" s="22"/>
      <c r="G481" s="23">
        <f>SUBTOTAL(9,G479:G480)</f>
      </c>
    </row>
    <row r="482" ht="25" customHeight="1">
</row>
    <row r="483" ht="20" customHeight="1">
      <c r="A483" s="34" t="s">
        <v>345</v>
      </c>
      <c r="B483" s="34"/>
      <c r="C483" s="24" t="s">
        <v>214</v>
      </c>
      <c r="D483" s="24"/>
      <c r="E483" s="24"/>
      <c r="F483" s="24"/>
      <c r="G483" s="24"/>
    </row>
    <row r="484" ht="20" customHeight="1">
      <c r="A484" s="34" t="s">
        <v>346</v>
      </c>
      <c r="B484" s="34"/>
      <c r="C484" s="24" t="s">
        <v>347</v>
      </c>
      <c r="D484" s="24"/>
      <c r="E484" s="24"/>
      <c r="F484" s="24"/>
      <c r="G484" s="24"/>
    </row>
    <row r="485" ht="25" customHeight="1">
      <c r="A485" s="34" t="s">
        <v>348</v>
      </c>
      <c r="B485" s="34"/>
      <c r="C485" s="24" t="s">
        <v>312</v>
      </c>
      <c r="D485" s="24"/>
      <c r="E485" s="24"/>
      <c r="F485" s="24"/>
      <c r="G485" s="24"/>
    </row>
    <row r="486" ht="15" customHeight="1">
</row>
    <row r="487" ht="25" customHeight="1">
      <c r="A487" s="6" t="s">
        <v>476</v>
      </c>
      <c r="B487" s="6"/>
      <c r="C487" s="6"/>
      <c r="D487" s="6"/>
      <c r="E487" s="6"/>
      <c r="F487" s="6"/>
      <c r="G487" s="6"/>
    </row>
    <row r="488" ht="15" customHeight="1">
</row>
    <row r="489" ht="50" customHeight="1">
      <c r="A489" s="13" t="s">
        <v>241</v>
      </c>
      <c r="B489" s="13" t="s">
        <v>417</v>
      </c>
      <c r="C489" s="13"/>
      <c r="D489" s="13" t="s">
        <v>449</v>
      </c>
      <c r="E489" s="13" t="s">
        <v>450</v>
      </c>
      <c r="F489" s="13" t="s">
        <v>451</v>
      </c>
      <c r="G489" s="13" t="s">
        <v>452</v>
      </c>
    </row>
    <row r="490" ht="15" customHeight="1">
      <c r="A490" s="13">
        <v>1</v>
      </c>
      <c r="B490" s="13">
        <v>2</v>
      </c>
      <c r="C490" s="13"/>
      <c r="D490" s="13">
        <v>3</v>
      </c>
      <c r="E490" s="13">
        <v>4</v>
      </c>
      <c r="F490" s="13">
        <v>5</v>
      </c>
      <c r="G490" s="13">
        <v>6</v>
      </c>
    </row>
    <row r="491" ht="20" customHeight="1">
      <c r="A491" s="13" t="s">
        <v>364</v>
      </c>
      <c r="B491" s="14" t="s">
        <v>570</v>
      </c>
      <c r="C491" s="14"/>
      <c r="D491" s="13" t="s">
        <v>54</v>
      </c>
      <c r="E491" s="21">
        <v>1</v>
      </c>
      <c r="F491" s="21">
        <v>79787.51</v>
      </c>
      <c r="G491" s="21">
        <v>79787.51</v>
      </c>
    </row>
    <row r="492" ht="25" customHeight="1">
      <c r="A492" s="22" t="s">
        <v>455</v>
      </c>
      <c r="B492" s="22"/>
      <c r="C492" s="22"/>
      <c r="D492" s="22"/>
      <c r="E492" s="23">
        <f>SUBTOTAL(9,E491:E491)</f>
      </c>
      <c r="F492" s="23" t="s">
        <v>253</v>
      </c>
      <c r="G492" s="23">
        <f>SUBTOTAL(9,G491:G491)</f>
      </c>
    </row>
    <row r="493" ht="20" customHeight="1">
      <c r="A493" s="13" t="s">
        <v>380</v>
      </c>
      <c r="B493" s="14" t="s">
        <v>571</v>
      </c>
      <c r="C493" s="14"/>
      <c r="D493" s="13" t="s">
        <v>54</v>
      </c>
      <c r="E493" s="21">
        <v>1</v>
      </c>
      <c r="F493" s="21">
        <v>149262.91</v>
      </c>
      <c r="G493" s="21">
        <v>149262.91</v>
      </c>
    </row>
    <row r="494" ht="25" customHeight="1">
      <c r="A494" s="22" t="s">
        <v>455</v>
      </c>
      <c r="B494" s="22"/>
      <c r="C494" s="22"/>
      <c r="D494" s="22"/>
      <c r="E494" s="23">
        <f>SUBTOTAL(9,E493:E493)</f>
      </c>
      <c r="F494" s="23" t="s">
        <v>253</v>
      </c>
      <c r="G494" s="23">
        <f>SUBTOTAL(9,G493:G493)</f>
      </c>
    </row>
    <row r="495" ht="20" customHeight="1">
      <c r="A495" s="13" t="s">
        <v>384</v>
      </c>
      <c r="B495" s="14" t="s">
        <v>572</v>
      </c>
      <c r="C495" s="14"/>
      <c r="D495" s="13" t="s">
        <v>54</v>
      </c>
      <c r="E495" s="21">
        <v>1</v>
      </c>
      <c r="F495" s="21">
        <v>232645.81</v>
      </c>
      <c r="G495" s="21">
        <v>232645.81</v>
      </c>
    </row>
    <row r="496" ht="25" customHeight="1">
      <c r="A496" s="22" t="s">
        <v>455</v>
      </c>
      <c r="B496" s="22"/>
      <c r="C496" s="22"/>
      <c r="D496" s="22"/>
      <c r="E496" s="23">
        <f>SUBTOTAL(9,E495:E495)</f>
      </c>
      <c r="F496" s="23" t="s">
        <v>253</v>
      </c>
      <c r="G496" s="23">
        <f>SUBTOTAL(9,G495:G495)</f>
      </c>
    </row>
    <row r="497" ht="25" customHeight="1">
      <c r="A497" s="22" t="s">
        <v>456</v>
      </c>
      <c r="B497" s="22"/>
      <c r="C497" s="22"/>
      <c r="D497" s="22"/>
      <c r="E497" s="22"/>
      <c r="F497" s="22"/>
      <c r="G497" s="23">
        <f>SUBTOTAL(9,G491:G496)</f>
      </c>
    </row>
    <row r="498" ht="25" customHeight="1">
</row>
    <row r="499" ht="20" customHeight="1">
      <c r="A499" s="34" t="s">
        <v>345</v>
      </c>
      <c r="B499" s="34"/>
      <c r="C499" s="24" t="s">
        <v>204</v>
      </c>
      <c r="D499" s="24"/>
      <c r="E499" s="24"/>
      <c r="F499" s="24"/>
      <c r="G499" s="24"/>
    </row>
    <row r="500" ht="20" customHeight="1">
      <c r="A500" s="34" t="s">
        <v>346</v>
      </c>
      <c r="B500" s="34"/>
      <c r="C500" s="24" t="s">
        <v>347</v>
      </c>
      <c r="D500" s="24"/>
      <c r="E500" s="24"/>
      <c r="F500" s="24"/>
      <c r="G500" s="24"/>
    </row>
    <row r="501" ht="25" customHeight="1">
      <c r="A501" s="34" t="s">
        <v>348</v>
      </c>
      <c r="B501" s="34"/>
      <c r="C501" s="24" t="s">
        <v>315</v>
      </c>
      <c r="D501" s="24"/>
      <c r="E501" s="24"/>
      <c r="F501" s="24"/>
      <c r="G501" s="24"/>
    </row>
    <row r="502" ht="15" customHeight="1">
</row>
    <row r="503" ht="25" customHeight="1">
      <c r="A503" s="6" t="s">
        <v>466</v>
      </c>
      <c r="B503" s="6"/>
      <c r="C503" s="6"/>
      <c r="D503" s="6"/>
      <c r="E503" s="6"/>
      <c r="F503" s="6"/>
      <c r="G503" s="6"/>
    </row>
    <row r="504" ht="15" customHeight="1">
</row>
    <row r="505" ht="50" customHeight="1">
      <c r="A505" s="13" t="s">
        <v>241</v>
      </c>
      <c r="B505" s="13" t="s">
        <v>417</v>
      </c>
      <c r="C505" s="13"/>
      <c r="D505" s="13" t="s">
        <v>449</v>
      </c>
      <c r="E505" s="13" t="s">
        <v>450</v>
      </c>
      <c r="F505" s="13" t="s">
        <v>451</v>
      </c>
      <c r="G505" s="13" t="s">
        <v>452</v>
      </c>
    </row>
    <row r="506" ht="15" customHeight="1">
      <c r="A506" s="13">
        <v>1</v>
      </c>
      <c r="B506" s="13">
        <v>2</v>
      </c>
      <c r="C506" s="13"/>
      <c r="D506" s="13">
        <v>3</v>
      </c>
      <c r="E506" s="13">
        <v>4</v>
      </c>
      <c r="F506" s="13">
        <v>5</v>
      </c>
      <c r="G506" s="13">
        <v>6</v>
      </c>
    </row>
    <row r="507" ht="20" customHeight="1">
      <c r="A507" s="13" t="s">
        <v>362</v>
      </c>
      <c r="B507" s="14" t="s">
        <v>467</v>
      </c>
      <c r="C507" s="14"/>
      <c r="D507" s="13" t="s">
        <v>54</v>
      </c>
      <c r="E507" s="21">
        <v>1</v>
      </c>
      <c r="F507" s="21">
        <v>48300</v>
      </c>
      <c r="G507" s="21">
        <v>48300</v>
      </c>
    </row>
    <row r="508" ht="25" customHeight="1">
      <c r="A508" s="22" t="s">
        <v>455</v>
      </c>
      <c r="B508" s="22"/>
      <c r="C508" s="22"/>
      <c r="D508" s="22"/>
      <c r="E508" s="23">
        <f>SUBTOTAL(9,E507:E507)</f>
      </c>
      <c r="F508" s="23" t="s">
        <v>253</v>
      </c>
      <c r="G508" s="23">
        <f>SUBTOTAL(9,G507:G507)</f>
      </c>
    </row>
    <row r="509" ht="60" customHeight="1">
      <c r="A509" s="13" t="s">
        <v>363</v>
      </c>
      <c r="B509" s="14" t="s">
        <v>469</v>
      </c>
      <c r="C509" s="14"/>
      <c r="D509" s="13" t="s">
        <v>54</v>
      </c>
      <c r="E509" s="21">
        <v>1</v>
      </c>
      <c r="F509" s="21">
        <v>20000</v>
      </c>
      <c r="G509" s="21">
        <v>20000</v>
      </c>
    </row>
    <row r="510" ht="25" customHeight="1">
      <c r="A510" s="22" t="s">
        <v>455</v>
      </c>
      <c r="B510" s="22"/>
      <c r="C510" s="22"/>
      <c r="D510" s="22"/>
      <c r="E510" s="23">
        <f>SUBTOTAL(9,E509:E509)</f>
      </c>
      <c r="F510" s="23" t="s">
        <v>253</v>
      </c>
      <c r="G510" s="23">
        <f>SUBTOTAL(9,G509:G509)</f>
      </c>
    </row>
    <row r="511" ht="60" customHeight="1">
      <c r="A511" s="13" t="s">
        <v>365</v>
      </c>
      <c r="B511" s="14" t="s">
        <v>470</v>
      </c>
      <c r="C511" s="14"/>
      <c r="D511" s="13" t="s">
        <v>54</v>
      </c>
      <c r="E511" s="21">
        <v>1</v>
      </c>
      <c r="F511" s="21">
        <v>9000</v>
      </c>
      <c r="G511" s="21">
        <v>9000</v>
      </c>
    </row>
    <row r="512" ht="25" customHeight="1">
      <c r="A512" s="22" t="s">
        <v>455</v>
      </c>
      <c r="B512" s="22"/>
      <c r="C512" s="22"/>
      <c r="D512" s="22"/>
      <c r="E512" s="23">
        <f>SUBTOTAL(9,E511:E511)</f>
      </c>
      <c r="F512" s="23" t="s">
        <v>253</v>
      </c>
      <c r="G512" s="23">
        <f>SUBTOTAL(9,G511:G511)</f>
      </c>
    </row>
    <row r="513" ht="60" customHeight="1">
      <c r="A513" s="13" t="s">
        <v>367</v>
      </c>
      <c r="B513" s="14" t="s">
        <v>471</v>
      </c>
      <c r="C513" s="14"/>
      <c r="D513" s="13" t="s">
        <v>54</v>
      </c>
      <c r="E513" s="21">
        <v>1</v>
      </c>
      <c r="F513" s="21">
        <v>15500</v>
      </c>
      <c r="G513" s="21">
        <v>15500</v>
      </c>
    </row>
    <row r="514" ht="25" customHeight="1">
      <c r="A514" s="22" t="s">
        <v>455</v>
      </c>
      <c r="B514" s="22"/>
      <c r="C514" s="22"/>
      <c r="D514" s="22"/>
      <c r="E514" s="23">
        <f>SUBTOTAL(9,E513:E513)</f>
      </c>
      <c r="F514" s="23" t="s">
        <v>253</v>
      </c>
      <c r="G514" s="23">
        <f>SUBTOTAL(9,G513:G513)</f>
      </c>
    </row>
    <row r="515" ht="60" customHeight="1">
      <c r="A515" s="13" t="s">
        <v>368</v>
      </c>
      <c r="B515" s="14" t="s">
        <v>472</v>
      </c>
      <c r="C515" s="14"/>
      <c r="D515" s="13" t="s">
        <v>54</v>
      </c>
      <c r="E515" s="21">
        <v>1</v>
      </c>
      <c r="F515" s="21">
        <v>7000</v>
      </c>
      <c r="G515" s="21">
        <v>7000</v>
      </c>
    </row>
    <row r="516" ht="25" customHeight="1">
      <c r="A516" s="22" t="s">
        <v>455</v>
      </c>
      <c r="B516" s="22"/>
      <c r="C516" s="22"/>
      <c r="D516" s="22"/>
      <c r="E516" s="23">
        <f>SUBTOTAL(9,E515:E515)</f>
      </c>
      <c r="F516" s="23" t="s">
        <v>253</v>
      </c>
      <c r="G516" s="23">
        <f>SUBTOTAL(9,G515:G515)</f>
      </c>
    </row>
    <row r="517" ht="60" customHeight="1">
      <c r="A517" s="13" t="s">
        <v>379</v>
      </c>
      <c r="B517" s="14" t="s">
        <v>473</v>
      </c>
      <c r="C517" s="14"/>
      <c r="D517" s="13" t="s">
        <v>54</v>
      </c>
      <c r="E517" s="21">
        <v>1</v>
      </c>
      <c r="F517" s="21">
        <v>7540</v>
      </c>
      <c r="G517" s="21">
        <v>7540</v>
      </c>
    </row>
    <row r="518" ht="25" customHeight="1">
      <c r="A518" s="22" t="s">
        <v>455</v>
      </c>
      <c r="B518" s="22"/>
      <c r="C518" s="22"/>
      <c r="D518" s="22"/>
      <c r="E518" s="23">
        <f>SUBTOTAL(9,E517:E517)</f>
      </c>
      <c r="F518" s="23" t="s">
        <v>253</v>
      </c>
      <c r="G518" s="23">
        <f>SUBTOTAL(9,G517:G517)</f>
      </c>
    </row>
    <row r="519" ht="25" customHeight="1">
      <c r="A519" s="22" t="s">
        <v>456</v>
      </c>
      <c r="B519" s="22"/>
      <c r="C519" s="22"/>
      <c r="D519" s="22"/>
      <c r="E519" s="22"/>
      <c r="F519" s="22"/>
      <c r="G519" s="23">
        <f>SUBTOTAL(9,G507:G518)</f>
      </c>
    </row>
    <row r="520" ht="25" customHeight="1">
</row>
    <row r="521" ht="20" customHeight="1">
      <c r="A521" s="34" t="s">
        <v>345</v>
      </c>
      <c r="B521" s="34"/>
      <c r="C521" s="24" t="s">
        <v>204</v>
      </c>
      <c r="D521" s="24"/>
      <c r="E521" s="24"/>
      <c r="F521" s="24"/>
      <c r="G521" s="24"/>
    </row>
    <row r="522" ht="20" customHeight="1">
      <c r="A522" s="34" t="s">
        <v>346</v>
      </c>
      <c r="B522" s="34"/>
      <c r="C522" s="24" t="s">
        <v>347</v>
      </c>
      <c r="D522" s="24"/>
      <c r="E522" s="24"/>
      <c r="F522" s="24"/>
      <c r="G522" s="24"/>
    </row>
    <row r="523" ht="25" customHeight="1">
      <c r="A523" s="34" t="s">
        <v>348</v>
      </c>
      <c r="B523" s="34"/>
      <c r="C523" s="24" t="s">
        <v>315</v>
      </c>
      <c r="D523" s="24"/>
      <c r="E523" s="24"/>
      <c r="F523" s="24"/>
      <c r="G523" s="24"/>
    </row>
    <row r="524" ht="15" customHeight="1">
</row>
    <row r="525" ht="25" customHeight="1">
      <c r="A525" s="6" t="s">
        <v>476</v>
      </c>
      <c r="B525" s="6"/>
      <c r="C525" s="6"/>
      <c r="D525" s="6"/>
      <c r="E525" s="6"/>
      <c r="F525" s="6"/>
      <c r="G525" s="6"/>
    </row>
    <row r="526" ht="15" customHeight="1">
</row>
    <row r="527" ht="50" customHeight="1">
      <c r="A527" s="13" t="s">
        <v>241</v>
      </c>
      <c r="B527" s="13" t="s">
        <v>417</v>
      </c>
      <c r="C527" s="13"/>
      <c r="D527" s="13" t="s">
        <v>449</v>
      </c>
      <c r="E527" s="13" t="s">
        <v>450</v>
      </c>
      <c r="F527" s="13" t="s">
        <v>451</v>
      </c>
      <c r="G527" s="13" t="s">
        <v>452</v>
      </c>
    </row>
    <row r="528" ht="15" customHeight="1">
      <c r="A528" s="13">
        <v>1</v>
      </c>
      <c r="B528" s="13">
        <v>2</v>
      </c>
      <c r="C528" s="13"/>
      <c r="D528" s="13">
        <v>3</v>
      </c>
      <c r="E528" s="13">
        <v>4</v>
      </c>
      <c r="F528" s="13">
        <v>5</v>
      </c>
      <c r="G528" s="13">
        <v>6</v>
      </c>
    </row>
    <row r="529" ht="20" customHeight="1">
      <c r="A529" s="13" t="s">
        <v>388</v>
      </c>
      <c r="B529" s="14" t="s">
        <v>477</v>
      </c>
      <c r="C529" s="14"/>
      <c r="D529" s="13" t="s">
        <v>54</v>
      </c>
      <c r="E529" s="21">
        <v>1</v>
      </c>
      <c r="F529" s="21">
        <v>11745.12</v>
      </c>
      <c r="G529" s="21">
        <v>11745.12</v>
      </c>
    </row>
    <row r="530" ht="25" customHeight="1">
      <c r="A530" s="22" t="s">
        <v>455</v>
      </c>
      <c r="B530" s="22"/>
      <c r="C530" s="22"/>
      <c r="D530" s="22"/>
      <c r="E530" s="23">
        <f>SUBTOTAL(9,E529:E529)</f>
      </c>
      <c r="F530" s="23" t="s">
        <v>253</v>
      </c>
      <c r="G530" s="23">
        <f>SUBTOTAL(9,G529:G529)</f>
      </c>
    </row>
    <row r="531" ht="20" customHeight="1">
      <c r="A531" s="13" t="s">
        <v>390</v>
      </c>
      <c r="B531" s="14" t="s">
        <v>478</v>
      </c>
      <c r="C531" s="14"/>
      <c r="D531" s="13" t="s">
        <v>54</v>
      </c>
      <c r="E531" s="21">
        <v>1</v>
      </c>
      <c r="F531" s="21">
        <v>7682.48</v>
      </c>
      <c r="G531" s="21">
        <v>7682.48</v>
      </c>
    </row>
    <row r="532" ht="25" customHeight="1">
      <c r="A532" s="22" t="s">
        <v>455</v>
      </c>
      <c r="B532" s="22"/>
      <c r="C532" s="22"/>
      <c r="D532" s="22"/>
      <c r="E532" s="23">
        <f>SUBTOTAL(9,E531:E531)</f>
      </c>
      <c r="F532" s="23" t="s">
        <v>253</v>
      </c>
      <c r="G532" s="23">
        <f>SUBTOTAL(9,G531:G531)</f>
      </c>
    </row>
    <row r="533" ht="20" customHeight="1">
      <c r="A533" s="13" t="s">
        <v>479</v>
      </c>
      <c r="B533" s="14" t="s">
        <v>480</v>
      </c>
      <c r="C533" s="14"/>
      <c r="D533" s="13" t="s">
        <v>54</v>
      </c>
      <c r="E533" s="21">
        <v>1</v>
      </c>
      <c r="F533" s="21">
        <v>17329.54</v>
      </c>
      <c r="G533" s="21">
        <v>17329.54</v>
      </c>
    </row>
    <row r="534" ht="25" customHeight="1">
      <c r="A534" s="22" t="s">
        <v>455</v>
      </c>
      <c r="B534" s="22"/>
      <c r="C534" s="22"/>
      <c r="D534" s="22"/>
      <c r="E534" s="23">
        <f>SUBTOTAL(9,E533:E533)</f>
      </c>
      <c r="F534" s="23" t="s">
        <v>253</v>
      </c>
      <c r="G534" s="23">
        <f>SUBTOTAL(9,G533:G533)</f>
      </c>
    </row>
    <row r="535" ht="25" customHeight="1">
      <c r="A535" s="22" t="s">
        <v>456</v>
      </c>
      <c r="B535" s="22"/>
      <c r="C535" s="22"/>
      <c r="D535" s="22"/>
      <c r="E535" s="22"/>
      <c r="F535" s="22"/>
      <c r="G535" s="23">
        <f>SUBTOTAL(9,G529:G534)</f>
      </c>
    </row>
    <row r="536" ht="25" customHeight="1">
</row>
    <row r="537" ht="20" customHeight="1">
      <c r="A537" s="34" t="s">
        <v>345</v>
      </c>
      <c r="B537" s="34"/>
      <c r="C537" s="24" t="s">
        <v>204</v>
      </c>
      <c r="D537" s="24"/>
      <c r="E537" s="24"/>
      <c r="F537" s="24"/>
      <c r="G537" s="24"/>
    </row>
    <row r="538" ht="20" customHeight="1">
      <c r="A538" s="34" t="s">
        <v>346</v>
      </c>
      <c r="B538" s="34"/>
      <c r="C538" s="24" t="s">
        <v>347</v>
      </c>
      <c r="D538" s="24"/>
      <c r="E538" s="24"/>
      <c r="F538" s="24"/>
      <c r="G538" s="24"/>
    </row>
    <row r="539" ht="25" customHeight="1">
      <c r="A539" s="34" t="s">
        <v>348</v>
      </c>
      <c r="B539" s="34"/>
      <c r="C539" s="24" t="s">
        <v>315</v>
      </c>
      <c r="D539" s="24"/>
      <c r="E539" s="24"/>
      <c r="F539" s="24"/>
      <c r="G539" s="24"/>
    </row>
    <row r="540" ht="15" customHeight="1">
</row>
    <row r="541" ht="25" customHeight="1">
      <c r="A541" s="6" t="s">
        <v>485</v>
      </c>
      <c r="B541" s="6"/>
      <c r="C541" s="6"/>
      <c r="D541" s="6"/>
      <c r="E541" s="6"/>
      <c r="F541" s="6"/>
      <c r="G541" s="6"/>
    </row>
    <row r="542" ht="15" customHeight="1">
</row>
    <row r="543" ht="50" customHeight="1">
      <c r="A543" s="13" t="s">
        <v>241</v>
      </c>
      <c r="B543" s="13" t="s">
        <v>417</v>
      </c>
      <c r="C543" s="13"/>
      <c r="D543" s="13" t="s">
        <v>449</v>
      </c>
      <c r="E543" s="13" t="s">
        <v>450</v>
      </c>
      <c r="F543" s="13" t="s">
        <v>451</v>
      </c>
      <c r="G543" s="13" t="s">
        <v>452</v>
      </c>
    </row>
    <row r="544" ht="15" customHeight="1">
      <c r="A544" s="13">
        <v>1</v>
      </c>
      <c r="B544" s="13">
        <v>2</v>
      </c>
      <c r="C544" s="13"/>
      <c r="D544" s="13">
        <v>3</v>
      </c>
      <c r="E544" s="13">
        <v>4</v>
      </c>
      <c r="F544" s="13">
        <v>5</v>
      </c>
      <c r="G544" s="13">
        <v>6</v>
      </c>
    </row>
    <row r="545" ht="20" customHeight="1">
      <c r="A545" s="13" t="s">
        <v>361</v>
      </c>
      <c r="B545" s="14" t="s">
        <v>486</v>
      </c>
      <c r="C545" s="14"/>
      <c r="D545" s="13" t="s">
        <v>54</v>
      </c>
      <c r="E545" s="21">
        <v>1</v>
      </c>
      <c r="F545" s="21">
        <v>1777170</v>
      </c>
      <c r="G545" s="21">
        <v>1777170</v>
      </c>
    </row>
    <row r="546" ht="25" customHeight="1">
      <c r="A546" s="22" t="s">
        <v>455</v>
      </c>
      <c r="B546" s="22"/>
      <c r="C546" s="22"/>
      <c r="D546" s="22"/>
      <c r="E546" s="23">
        <f>SUBTOTAL(9,E545:E545)</f>
      </c>
      <c r="F546" s="23" t="s">
        <v>253</v>
      </c>
      <c r="G546" s="23">
        <f>SUBTOTAL(9,G545:G545)</f>
      </c>
    </row>
    <row r="547" ht="25" customHeight="1">
      <c r="A547" s="22" t="s">
        <v>456</v>
      </c>
      <c r="B547" s="22"/>
      <c r="C547" s="22"/>
      <c r="D547" s="22"/>
      <c r="E547" s="22"/>
      <c r="F547" s="22"/>
      <c r="G547" s="23">
        <f>SUBTOTAL(9,G545:G546)</f>
      </c>
    </row>
    <row r="548" ht="25" customHeight="1">
</row>
    <row r="549" ht="20" customHeight="1">
      <c r="A549" s="34" t="s">
        <v>345</v>
      </c>
      <c r="B549" s="34"/>
      <c r="C549" s="24" t="s">
        <v>204</v>
      </c>
      <c r="D549" s="24"/>
      <c r="E549" s="24"/>
      <c r="F549" s="24"/>
      <c r="G549" s="24"/>
    </row>
    <row r="550" ht="20" customHeight="1">
      <c r="A550" s="34" t="s">
        <v>346</v>
      </c>
      <c r="B550" s="34"/>
      <c r="C550" s="24" t="s">
        <v>347</v>
      </c>
      <c r="D550" s="24"/>
      <c r="E550" s="24"/>
      <c r="F550" s="24"/>
      <c r="G550" s="24"/>
    </row>
    <row r="551" ht="25" customHeight="1">
      <c r="A551" s="34" t="s">
        <v>348</v>
      </c>
      <c r="B551" s="34"/>
      <c r="C551" s="24" t="s">
        <v>315</v>
      </c>
      <c r="D551" s="24"/>
      <c r="E551" s="24"/>
      <c r="F551" s="24"/>
      <c r="G551" s="24"/>
    </row>
    <row r="552" ht="15" customHeight="1">
</row>
    <row r="553" ht="25" customHeight="1">
      <c r="A553" s="6" t="s">
        <v>489</v>
      </c>
      <c r="B553" s="6"/>
      <c r="C553" s="6"/>
      <c r="D553" s="6"/>
      <c r="E553" s="6"/>
      <c r="F553" s="6"/>
      <c r="G553" s="6"/>
    </row>
    <row r="554" ht="15" customHeight="1">
</row>
    <row r="555" ht="50" customHeight="1">
      <c r="A555" s="13" t="s">
        <v>241</v>
      </c>
      <c r="B555" s="13" t="s">
        <v>417</v>
      </c>
      <c r="C555" s="13"/>
      <c r="D555" s="13" t="s">
        <v>449</v>
      </c>
      <c r="E555" s="13" t="s">
        <v>450</v>
      </c>
      <c r="F555" s="13" t="s">
        <v>451</v>
      </c>
      <c r="G555" s="13" t="s">
        <v>452</v>
      </c>
    </row>
    <row r="556" ht="15" customHeight="1">
      <c r="A556" s="13">
        <v>1</v>
      </c>
      <c r="B556" s="13">
        <v>2</v>
      </c>
      <c r="C556" s="13"/>
      <c r="D556" s="13">
        <v>3</v>
      </c>
      <c r="E556" s="13">
        <v>4</v>
      </c>
      <c r="F556" s="13">
        <v>5</v>
      </c>
      <c r="G556" s="13">
        <v>6</v>
      </c>
    </row>
    <row r="557" ht="40" customHeight="1">
      <c r="A557" s="13" t="s">
        <v>392</v>
      </c>
      <c r="B557" s="14" t="s">
        <v>490</v>
      </c>
      <c r="C557" s="14"/>
      <c r="D557" s="13" t="s">
        <v>54</v>
      </c>
      <c r="E557" s="21">
        <v>1</v>
      </c>
      <c r="F557" s="21">
        <v>70927.56</v>
      </c>
      <c r="G557" s="21">
        <v>70927.56</v>
      </c>
    </row>
    <row r="558" ht="25" customHeight="1">
      <c r="A558" s="22" t="s">
        <v>455</v>
      </c>
      <c r="B558" s="22"/>
      <c r="C558" s="22"/>
      <c r="D558" s="22"/>
      <c r="E558" s="23">
        <f>SUBTOTAL(9,E557:E557)</f>
      </c>
      <c r="F558" s="23" t="s">
        <v>253</v>
      </c>
      <c r="G558" s="23">
        <f>SUBTOTAL(9,G557:G557)</f>
      </c>
    </row>
    <row r="559" ht="40" customHeight="1">
      <c r="A559" s="13" t="s">
        <v>394</v>
      </c>
      <c r="B559" s="14" t="s">
        <v>491</v>
      </c>
      <c r="C559" s="14"/>
      <c r="D559" s="13" t="s">
        <v>54</v>
      </c>
      <c r="E559" s="21">
        <v>1</v>
      </c>
      <c r="F559" s="21">
        <v>12420</v>
      </c>
      <c r="G559" s="21">
        <v>12420</v>
      </c>
    </row>
    <row r="560" ht="25" customHeight="1">
      <c r="A560" s="22" t="s">
        <v>455</v>
      </c>
      <c r="B560" s="22"/>
      <c r="C560" s="22"/>
      <c r="D560" s="22"/>
      <c r="E560" s="23">
        <f>SUBTOTAL(9,E559:E559)</f>
      </c>
      <c r="F560" s="23" t="s">
        <v>253</v>
      </c>
      <c r="G560" s="23">
        <f>SUBTOTAL(9,G559:G559)</f>
      </c>
    </row>
    <row r="561" ht="40" customHeight="1">
      <c r="A561" s="13" t="s">
        <v>395</v>
      </c>
      <c r="B561" s="14" t="s">
        <v>492</v>
      </c>
      <c r="C561" s="14"/>
      <c r="D561" s="13" t="s">
        <v>54</v>
      </c>
      <c r="E561" s="21">
        <v>1</v>
      </c>
      <c r="F561" s="21">
        <v>5803.8</v>
      </c>
      <c r="G561" s="21">
        <v>5803.8</v>
      </c>
    </row>
    <row r="562" ht="25" customHeight="1">
      <c r="A562" s="22" t="s">
        <v>455</v>
      </c>
      <c r="B562" s="22"/>
      <c r="C562" s="22"/>
      <c r="D562" s="22"/>
      <c r="E562" s="23">
        <f>SUBTOTAL(9,E561:E561)</f>
      </c>
      <c r="F562" s="23" t="s">
        <v>253</v>
      </c>
      <c r="G562" s="23">
        <f>SUBTOTAL(9,G561:G561)</f>
      </c>
    </row>
    <row r="563" ht="40" customHeight="1">
      <c r="A563" s="13" t="s">
        <v>397</v>
      </c>
      <c r="B563" s="14" t="s">
        <v>493</v>
      </c>
      <c r="C563" s="14"/>
      <c r="D563" s="13" t="s">
        <v>54</v>
      </c>
      <c r="E563" s="21">
        <v>1</v>
      </c>
      <c r="F563" s="21">
        <v>25000</v>
      </c>
      <c r="G563" s="21">
        <v>25000</v>
      </c>
    </row>
    <row r="564" ht="25" customHeight="1">
      <c r="A564" s="22" t="s">
        <v>455</v>
      </c>
      <c r="B564" s="22"/>
      <c r="C564" s="22"/>
      <c r="D564" s="22"/>
      <c r="E564" s="23">
        <f>SUBTOTAL(9,E563:E563)</f>
      </c>
      <c r="F564" s="23" t="s">
        <v>253</v>
      </c>
      <c r="G564" s="23">
        <f>SUBTOTAL(9,G563:G563)</f>
      </c>
    </row>
    <row r="565" ht="40" customHeight="1">
      <c r="A565" s="13" t="s">
        <v>399</v>
      </c>
      <c r="B565" s="14" t="s">
        <v>494</v>
      </c>
      <c r="C565" s="14"/>
      <c r="D565" s="13" t="s">
        <v>54</v>
      </c>
      <c r="E565" s="21">
        <v>1</v>
      </c>
      <c r="F565" s="21">
        <v>24000</v>
      </c>
      <c r="G565" s="21">
        <v>24000</v>
      </c>
    </row>
    <row r="566" ht="25" customHeight="1">
      <c r="A566" s="22" t="s">
        <v>455</v>
      </c>
      <c r="B566" s="22"/>
      <c r="C566" s="22"/>
      <c r="D566" s="22"/>
      <c r="E566" s="23">
        <f>SUBTOTAL(9,E565:E565)</f>
      </c>
      <c r="F566" s="23" t="s">
        <v>253</v>
      </c>
      <c r="G566" s="23">
        <f>SUBTOTAL(9,G565:G565)</f>
      </c>
    </row>
    <row r="567" ht="20" customHeight="1">
      <c r="A567" s="13" t="s">
        <v>401</v>
      </c>
      <c r="B567" s="14" t="s">
        <v>495</v>
      </c>
      <c r="C567" s="14"/>
      <c r="D567" s="13" t="s">
        <v>54</v>
      </c>
      <c r="E567" s="21">
        <v>1</v>
      </c>
      <c r="F567" s="21">
        <v>19200</v>
      </c>
      <c r="G567" s="21">
        <v>19200</v>
      </c>
    </row>
    <row r="568" ht="25" customHeight="1">
      <c r="A568" s="22" t="s">
        <v>455</v>
      </c>
      <c r="B568" s="22"/>
      <c r="C568" s="22"/>
      <c r="D568" s="22"/>
      <c r="E568" s="23">
        <f>SUBTOTAL(9,E567:E567)</f>
      </c>
      <c r="F568" s="23" t="s">
        <v>253</v>
      </c>
      <c r="G568" s="23">
        <f>SUBTOTAL(9,G567:G567)</f>
      </c>
    </row>
    <row r="569" ht="20" customHeight="1">
      <c r="A569" s="13" t="s">
        <v>405</v>
      </c>
      <c r="B569" s="14" t="s">
        <v>496</v>
      </c>
      <c r="C569" s="14"/>
      <c r="D569" s="13" t="s">
        <v>54</v>
      </c>
      <c r="E569" s="21">
        <v>1</v>
      </c>
      <c r="F569" s="21">
        <v>19200</v>
      </c>
      <c r="G569" s="21">
        <v>19200</v>
      </c>
    </row>
    <row r="570" ht="25" customHeight="1">
      <c r="A570" s="22" t="s">
        <v>455</v>
      </c>
      <c r="B570" s="22"/>
      <c r="C570" s="22"/>
      <c r="D570" s="22"/>
      <c r="E570" s="23">
        <f>SUBTOTAL(9,E569:E569)</f>
      </c>
      <c r="F570" s="23" t="s">
        <v>253</v>
      </c>
      <c r="G570" s="23">
        <f>SUBTOTAL(9,G569:G569)</f>
      </c>
    </row>
    <row r="571" ht="20" customHeight="1">
      <c r="A571" s="13" t="s">
        <v>407</v>
      </c>
      <c r="B571" s="14" t="s">
        <v>497</v>
      </c>
      <c r="C571" s="14"/>
      <c r="D571" s="13" t="s">
        <v>54</v>
      </c>
      <c r="E571" s="21">
        <v>1</v>
      </c>
      <c r="F571" s="21">
        <v>47000</v>
      </c>
      <c r="G571" s="21">
        <v>47000</v>
      </c>
    </row>
    <row r="572" ht="25" customHeight="1">
      <c r="A572" s="22" t="s">
        <v>455</v>
      </c>
      <c r="B572" s="22"/>
      <c r="C572" s="22"/>
      <c r="D572" s="22"/>
      <c r="E572" s="23">
        <f>SUBTOTAL(9,E571:E571)</f>
      </c>
      <c r="F572" s="23" t="s">
        <v>253</v>
      </c>
      <c r="G572" s="23">
        <f>SUBTOTAL(9,G571:G571)</f>
      </c>
    </row>
    <row r="573" ht="40" customHeight="1">
      <c r="A573" s="13" t="s">
        <v>409</v>
      </c>
      <c r="B573" s="14" t="s">
        <v>498</v>
      </c>
      <c r="C573" s="14"/>
      <c r="D573" s="13" t="s">
        <v>54</v>
      </c>
      <c r="E573" s="21">
        <v>1</v>
      </c>
      <c r="F573" s="21">
        <v>79200</v>
      </c>
      <c r="G573" s="21">
        <v>79200</v>
      </c>
    </row>
    <row r="574" ht="25" customHeight="1">
      <c r="A574" s="22" t="s">
        <v>455</v>
      </c>
      <c r="B574" s="22"/>
      <c r="C574" s="22"/>
      <c r="D574" s="22"/>
      <c r="E574" s="23">
        <f>SUBTOTAL(9,E573:E573)</f>
      </c>
      <c r="F574" s="23" t="s">
        <v>253</v>
      </c>
      <c r="G574" s="23">
        <f>SUBTOTAL(9,G573:G573)</f>
      </c>
    </row>
    <row r="575" ht="40" customHeight="1">
      <c r="A575" s="13" t="s">
        <v>499</v>
      </c>
      <c r="B575" s="14" t="s">
        <v>500</v>
      </c>
      <c r="C575" s="14"/>
      <c r="D575" s="13" t="s">
        <v>54</v>
      </c>
      <c r="E575" s="21">
        <v>1</v>
      </c>
      <c r="F575" s="21">
        <v>75905.16</v>
      </c>
      <c r="G575" s="21">
        <v>75905.16</v>
      </c>
    </row>
    <row r="576" ht="25" customHeight="1">
      <c r="A576" s="22" t="s">
        <v>455</v>
      </c>
      <c r="B576" s="22"/>
      <c r="C576" s="22"/>
      <c r="D576" s="22"/>
      <c r="E576" s="23">
        <f>SUBTOTAL(9,E575:E575)</f>
      </c>
      <c r="F576" s="23" t="s">
        <v>253</v>
      </c>
      <c r="G576" s="23">
        <f>SUBTOTAL(9,G575:G575)</f>
      </c>
    </row>
    <row r="577" ht="40" customHeight="1">
      <c r="A577" s="13" t="s">
        <v>501</v>
      </c>
      <c r="B577" s="14" t="s">
        <v>502</v>
      </c>
      <c r="C577" s="14"/>
      <c r="D577" s="13" t="s">
        <v>54</v>
      </c>
      <c r="E577" s="21">
        <v>1</v>
      </c>
      <c r="F577" s="21">
        <v>16000</v>
      </c>
      <c r="G577" s="21">
        <v>16000</v>
      </c>
    </row>
    <row r="578" ht="25" customHeight="1">
      <c r="A578" s="22" t="s">
        <v>455</v>
      </c>
      <c r="B578" s="22"/>
      <c r="C578" s="22"/>
      <c r="D578" s="22"/>
      <c r="E578" s="23">
        <f>SUBTOTAL(9,E577:E577)</f>
      </c>
      <c r="F578" s="23" t="s">
        <v>253</v>
      </c>
      <c r="G578" s="23">
        <f>SUBTOTAL(9,G577:G577)</f>
      </c>
    </row>
    <row r="579" ht="25" customHeight="1">
      <c r="A579" s="22" t="s">
        <v>456</v>
      </c>
      <c r="B579" s="22"/>
      <c r="C579" s="22"/>
      <c r="D579" s="22"/>
      <c r="E579" s="22"/>
      <c r="F579" s="22"/>
      <c r="G579" s="23">
        <f>SUBTOTAL(9,G557:G578)</f>
      </c>
    </row>
    <row r="580" ht="25" customHeight="1">
</row>
    <row r="581" ht="20" customHeight="1">
      <c r="A581" s="34" t="s">
        <v>345</v>
      </c>
      <c r="B581" s="34"/>
      <c r="C581" s="24" t="s">
        <v>204</v>
      </c>
      <c r="D581" s="24"/>
      <c r="E581" s="24"/>
      <c r="F581" s="24"/>
      <c r="G581" s="24"/>
    </row>
    <row r="582" ht="20" customHeight="1">
      <c r="A582" s="34" t="s">
        <v>346</v>
      </c>
      <c r="B582" s="34"/>
      <c r="C582" s="24" t="s">
        <v>347</v>
      </c>
      <c r="D582" s="24"/>
      <c r="E582" s="24"/>
      <c r="F582" s="24"/>
      <c r="G582" s="24"/>
    </row>
    <row r="583" ht="25" customHeight="1">
      <c r="A583" s="34" t="s">
        <v>348</v>
      </c>
      <c r="B583" s="34"/>
      <c r="C583" s="24" t="s">
        <v>315</v>
      </c>
      <c r="D583" s="24"/>
      <c r="E583" s="24"/>
      <c r="F583" s="24"/>
      <c r="G583" s="24"/>
    </row>
    <row r="584" ht="15" customHeight="1">
</row>
    <row r="585" ht="25" customHeight="1">
      <c r="A585" s="6" t="s">
        <v>448</v>
      </c>
      <c r="B585" s="6"/>
      <c r="C585" s="6"/>
      <c r="D585" s="6"/>
      <c r="E585" s="6"/>
      <c r="F585" s="6"/>
      <c r="G585" s="6"/>
    </row>
    <row r="586" ht="15" customHeight="1">
</row>
    <row r="587" ht="50" customHeight="1">
      <c r="A587" s="13" t="s">
        <v>241</v>
      </c>
      <c r="B587" s="13" t="s">
        <v>417</v>
      </c>
      <c r="C587" s="13"/>
      <c r="D587" s="13" t="s">
        <v>449</v>
      </c>
      <c r="E587" s="13" t="s">
        <v>450</v>
      </c>
      <c r="F587" s="13" t="s">
        <v>451</v>
      </c>
      <c r="G587" s="13" t="s">
        <v>452</v>
      </c>
    </row>
    <row r="588" ht="15" customHeight="1">
      <c r="A588" s="13">
        <v>1</v>
      </c>
      <c r="B588" s="13">
        <v>2</v>
      </c>
      <c r="C588" s="13"/>
      <c r="D588" s="13">
        <v>3</v>
      </c>
      <c r="E588" s="13">
        <v>4</v>
      </c>
      <c r="F588" s="13">
        <v>5</v>
      </c>
      <c r="G588" s="13">
        <v>6</v>
      </c>
    </row>
    <row r="589" ht="20" customHeight="1">
      <c r="A589" s="13" t="s">
        <v>508</v>
      </c>
      <c r="B589" s="14" t="s">
        <v>509</v>
      </c>
      <c r="C589" s="14"/>
      <c r="D589" s="13" t="s">
        <v>54</v>
      </c>
      <c r="E589" s="21">
        <v>1</v>
      </c>
      <c r="F589" s="21">
        <v>39864</v>
      </c>
      <c r="G589" s="21">
        <v>39864</v>
      </c>
    </row>
    <row r="590" ht="25" customHeight="1">
      <c r="A590" s="22" t="s">
        <v>455</v>
      </c>
      <c r="B590" s="22"/>
      <c r="C590" s="22"/>
      <c r="D590" s="22"/>
      <c r="E590" s="23">
        <f>SUBTOTAL(9,E589:E589)</f>
      </c>
      <c r="F590" s="23" t="s">
        <v>253</v>
      </c>
      <c r="G590" s="23">
        <f>SUBTOTAL(9,G589:G589)</f>
      </c>
    </row>
    <row r="591" ht="80" customHeight="1">
      <c r="A591" s="13" t="s">
        <v>510</v>
      </c>
      <c r="B591" s="14" t="s">
        <v>511</v>
      </c>
      <c r="C591" s="14"/>
      <c r="D591" s="13" t="s">
        <v>54</v>
      </c>
      <c r="E591" s="21">
        <v>1</v>
      </c>
      <c r="F591" s="21">
        <v>21761.5</v>
      </c>
      <c r="G591" s="21">
        <v>21761.5</v>
      </c>
    </row>
    <row r="592" ht="60" customHeight="1">
      <c r="A592" s="13" t="s">
        <v>510</v>
      </c>
      <c r="B592" s="14" t="s">
        <v>512</v>
      </c>
      <c r="C592" s="14"/>
      <c r="D592" s="13" t="s">
        <v>54</v>
      </c>
      <c r="E592" s="21">
        <v>1</v>
      </c>
      <c r="F592" s="21">
        <v>8000</v>
      </c>
      <c r="G592" s="21">
        <v>8000</v>
      </c>
    </row>
    <row r="593" ht="25" customHeight="1">
      <c r="A593" s="22" t="s">
        <v>455</v>
      </c>
      <c r="B593" s="22"/>
      <c r="C593" s="22"/>
      <c r="D593" s="22"/>
      <c r="E593" s="23">
        <f>SUBTOTAL(9,E591:E592)</f>
      </c>
      <c r="F593" s="23" t="s">
        <v>253</v>
      </c>
      <c r="G593" s="23">
        <f>SUBTOTAL(9,G591:G592)</f>
      </c>
    </row>
    <row r="594" ht="20" customHeight="1">
      <c r="A594" s="13" t="s">
        <v>513</v>
      </c>
      <c r="B594" s="14" t="s">
        <v>514</v>
      </c>
      <c r="C594" s="14"/>
      <c r="D594" s="13" t="s">
        <v>54</v>
      </c>
      <c r="E594" s="21">
        <v>1</v>
      </c>
      <c r="F594" s="21">
        <v>50000</v>
      </c>
      <c r="G594" s="21">
        <v>50000</v>
      </c>
    </row>
    <row r="595" ht="25" customHeight="1">
      <c r="A595" s="22" t="s">
        <v>455</v>
      </c>
      <c r="B595" s="22"/>
      <c r="C595" s="22"/>
      <c r="D595" s="22"/>
      <c r="E595" s="23">
        <f>SUBTOTAL(9,E594:E594)</f>
      </c>
      <c r="F595" s="23" t="s">
        <v>253</v>
      </c>
      <c r="G595" s="23">
        <f>SUBTOTAL(9,G594:G594)</f>
      </c>
    </row>
    <row r="596" ht="20" customHeight="1">
      <c r="A596" s="13" t="s">
        <v>515</v>
      </c>
      <c r="B596" s="14" t="s">
        <v>516</v>
      </c>
      <c r="C596" s="14"/>
      <c r="D596" s="13" t="s">
        <v>54</v>
      </c>
      <c r="E596" s="21">
        <v>1</v>
      </c>
      <c r="F596" s="21">
        <v>114200</v>
      </c>
      <c r="G596" s="21">
        <v>114200</v>
      </c>
    </row>
    <row r="597" ht="25" customHeight="1">
      <c r="A597" s="22" t="s">
        <v>455</v>
      </c>
      <c r="B597" s="22"/>
      <c r="C597" s="22"/>
      <c r="D597" s="22"/>
      <c r="E597" s="23">
        <f>SUBTOTAL(9,E596:E596)</f>
      </c>
      <c r="F597" s="23" t="s">
        <v>253</v>
      </c>
      <c r="G597" s="23">
        <f>SUBTOTAL(9,G596:G596)</f>
      </c>
    </row>
    <row r="598" ht="80" customHeight="1">
      <c r="A598" s="13" t="s">
        <v>517</v>
      </c>
      <c r="B598" s="14" t="s">
        <v>518</v>
      </c>
      <c r="C598" s="14"/>
      <c r="D598" s="13" t="s">
        <v>54</v>
      </c>
      <c r="E598" s="21">
        <v>1</v>
      </c>
      <c r="F598" s="21">
        <v>210011</v>
      </c>
      <c r="G598" s="21">
        <v>210011</v>
      </c>
    </row>
    <row r="599" ht="25" customHeight="1">
      <c r="A599" s="22" t="s">
        <v>455</v>
      </c>
      <c r="B599" s="22"/>
      <c r="C599" s="22"/>
      <c r="D599" s="22"/>
      <c r="E599" s="23">
        <f>SUBTOTAL(9,E598:E598)</f>
      </c>
      <c r="F599" s="23" t="s">
        <v>253</v>
      </c>
      <c r="G599" s="23">
        <f>SUBTOTAL(9,G598:G598)</f>
      </c>
    </row>
    <row r="600" ht="25" customHeight="1">
      <c r="A600" s="22" t="s">
        <v>456</v>
      </c>
      <c r="B600" s="22"/>
      <c r="C600" s="22"/>
      <c r="D600" s="22"/>
      <c r="E600" s="22"/>
      <c r="F600" s="22"/>
      <c r="G600" s="23">
        <f>SUBTOTAL(9,G589:G599)</f>
      </c>
    </row>
    <row r="601" ht="25" customHeight="1">
</row>
    <row r="602" ht="20" customHeight="1">
      <c r="A602" s="34" t="s">
        <v>345</v>
      </c>
      <c r="B602" s="34"/>
      <c r="C602" s="24" t="s">
        <v>204</v>
      </c>
      <c r="D602" s="24"/>
      <c r="E602" s="24"/>
      <c r="F602" s="24"/>
      <c r="G602" s="24"/>
    </row>
    <row r="603" ht="20" customHeight="1">
      <c r="A603" s="34" t="s">
        <v>346</v>
      </c>
      <c r="B603" s="34"/>
      <c r="C603" s="24" t="s">
        <v>347</v>
      </c>
      <c r="D603" s="24"/>
      <c r="E603" s="24"/>
      <c r="F603" s="24"/>
      <c r="G603" s="24"/>
    </row>
    <row r="604" ht="25" customHeight="1">
      <c r="A604" s="34" t="s">
        <v>348</v>
      </c>
      <c r="B604" s="34"/>
      <c r="C604" s="24" t="s">
        <v>315</v>
      </c>
      <c r="D604" s="24"/>
      <c r="E604" s="24"/>
      <c r="F604" s="24"/>
      <c r="G604" s="24"/>
    </row>
    <row r="605" ht="15" customHeight="1">
</row>
    <row r="606" ht="25" customHeight="1">
      <c r="A606" s="6" t="s">
        <v>527</v>
      </c>
      <c r="B606" s="6"/>
      <c r="C606" s="6"/>
      <c r="D606" s="6"/>
      <c r="E606" s="6"/>
      <c r="F606" s="6"/>
      <c r="G606" s="6"/>
    </row>
    <row r="607" ht="15" customHeight="1">
</row>
    <row r="608" ht="50" customHeight="1">
      <c r="A608" s="13" t="s">
        <v>241</v>
      </c>
      <c r="B608" s="13" t="s">
        <v>417</v>
      </c>
      <c r="C608" s="13"/>
      <c r="D608" s="13" t="s">
        <v>449</v>
      </c>
      <c r="E608" s="13" t="s">
        <v>450</v>
      </c>
      <c r="F608" s="13" t="s">
        <v>451</v>
      </c>
      <c r="G608" s="13" t="s">
        <v>452</v>
      </c>
    </row>
    <row r="609" ht="15" customHeight="1">
      <c r="A609" s="13">
        <v>1</v>
      </c>
      <c r="B609" s="13">
        <v>2</v>
      </c>
      <c r="C609" s="13"/>
      <c r="D609" s="13">
        <v>3</v>
      </c>
      <c r="E609" s="13">
        <v>4</v>
      </c>
      <c r="F609" s="13">
        <v>5</v>
      </c>
      <c r="G609" s="13">
        <v>6</v>
      </c>
    </row>
    <row r="610" ht="20" customHeight="1">
      <c r="A610" s="13" t="s">
        <v>528</v>
      </c>
      <c r="B610" s="14" t="s">
        <v>529</v>
      </c>
      <c r="C610" s="14"/>
      <c r="D610" s="13" t="s">
        <v>54</v>
      </c>
      <c r="E610" s="21">
        <v>1</v>
      </c>
      <c r="F610" s="21">
        <v>18000</v>
      </c>
      <c r="G610" s="21">
        <v>18000</v>
      </c>
    </row>
    <row r="611" ht="25" customHeight="1">
      <c r="A611" s="22" t="s">
        <v>455</v>
      </c>
      <c r="B611" s="22"/>
      <c r="C611" s="22"/>
      <c r="D611" s="22"/>
      <c r="E611" s="23">
        <f>SUBTOTAL(9,E610:E610)</f>
      </c>
      <c r="F611" s="23" t="s">
        <v>253</v>
      </c>
      <c r="G611" s="23">
        <f>SUBTOTAL(9,G610:G610)</f>
      </c>
    </row>
    <row r="612" ht="25" customHeight="1">
      <c r="A612" s="22" t="s">
        <v>456</v>
      </c>
      <c r="B612" s="22"/>
      <c r="C612" s="22"/>
      <c r="D612" s="22"/>
      <c r="E612" s="22"/>
      <c r="F612" s="22"/>
      <c r="G612" s="23">
        <f>SUBTOTAL(9,G610:G611)</f>
      </c>
    </row>
    <row r="613" ht="25" customHeight="1">
</row>
    <row r="614" ht="20" customHeight="1">
      <c r="A614" s="34" t="s">
        <v>345</v>
      </c>
      <c r="B614" s="34"/>
      <c r="C614" s="24" t="s">
        <v>204</v>
      </c>
      <c r="D614" s="24"/>
      <c r="E614" s="24"/>
      <c r="F614" s="24"/>
      <c r="G614" s="24"/>
    </row>
    <row r="615" ht="20" customHeight="1">
      <c r="A615" s="34" t="s">
        <v>346</v>
      </c>
      <c r="B615" s="34"/>
      <c r="C615" s="24" t="s">
        <v>347</v>
      </c>
      <c r="D615" s="24"/>
      <c r="E615" s="24"/>
      <c r="F615" s="24"/>
      <c r="G615" s="24"/>
    </row>
    <row r="616" ht="25" customHeight="1">
      <c r="A616" s="34" t="s">
        <v>348</v>
      </c>
      <c r="B616" s="34"/>
      <c r="C616" s="24" t="s">
        <v>315</v>
      </c>
      <c r="D616" s="24"/>
      <c r="E616" s="24"/>
      <c r="F616" s="24"/>
      <c r="G616" s="24"/>
    </row>
    <row r="617" ht="15" customHeight="1">
</row>
    <row r="618" ht="25" customHeight="1">
      <c r="A618" s="6" t="s">
        <v>530</v>
      </c>
      <c r="B618" s="6"/>
      <c r="C618" s="6"/>
      <c r="D618" s="6"/>
      <c r="E618" s="6"/>
      <c r="F618" s="6"/>
      <c r="G618" s="6"/>
    </row>
    <row r="619" ht="15" customHeight="1">
</row>
    <row r="620" ht="50" customHeight="1">
      <c r="A620" s="13" t="s">
        <v>241</v>
      </c>
      <c r="B620" s="13" t="s">
        <v>417</v>
      </c>
      <c r="C620" s="13"/>
      <c r="D620" s="13" t="s">
        <v>449</v>
      </c>
      <c r="E620" s="13" t="s">
        <v>450</v>
      </c>
      <c r="F620" s="13" t="s">
        <v>451</v>
      </c>
      <c r="G620" s="13" t="s">
        <v>452</v>
      </c>
    </row>
    <row r="621" ht="15" customHeight="1">
      <c r="A621" s="13">
        <v>1</v>
      </c>
      <c r="B621" s="13">
        <v>2</v>
      </c>
      <c r="C621" s="13"/>
      <c r="D621" s="13">
        <v>3</v>
      </c>
      <c r="E621" s="13">
        <v>4</v>
      </c>
      <c r="F621" s="13">
        <v>5</v>
      </c>
      <c r="G621" s="13">
        <v>6</v>
      </c>
    </row>
    <row r="622" ht="60" customHeight="1">
      <c r="A622" s="13" t="s">
        <v>531</v>
      </c>
      <c r="B622" s="14" t="s">
        <v>533</v>
      </c>
      <c r="C622" s="14"/>
      <c r="D622" s="13" t="s">
        <v>54</v>
      </c>
      <c r="E622" s="21">
        <v>1</v>
      </c>
      <c r="F622" s="21">
        <v>273812.58</v>
      </c>
      <c r="G622" s="21">
        <v>273812.58</v>
      </c>
    </row>
    <row r="623" ht="25" customHeight="1">
      <c r="A623" s="22" t="s">
        <v>455</v>
      </c>
      <c r="B623" s="22"/>
      <c r="C623" s="22"/>
      <c r="D623" s="22"/>
      <c r="E623" s="23">
        <f>SUBTOTAL(9,E622:E622)</f>
      </c>
      <c r="F623" s="23" t="s">
        <v>253</v>
      </c>
      <c r="G623" s="23">
        <f>SUBTOTAL(9,G622:G622)</f>
      </c>
    </row>
    <row r="624" ht="25" customHeight="1">
      <c r="A624" s="22" t="s">
        <v>456</v>
      </c>
      <c r="B624" s="22"/>
      <c r="C624" s="22"/>
      <c r="D624" s="22"/>
      <c r="E624" s="22"/>
      <c r="F624" s="22"/>
      <c r="G624" s="23">
        <f>SUBTOTAL(9,G622:G623)</f>
      </c>
    </row>
    <row r="625" ht="25" customHeight="1">
</row>
    <row r="626" ht="20" customHeight="1">
      <c r="A626" s="34" t="s">
        <v>345</v>
      </c>
      <c r="B626" s="34"/>
      <c r="C626" s="24" t="s">
        <v>204</v>
      </c>
      <c r="D626" s="24"/>
      <c r="E626" s="24"/>
      <c r="F626" s="24"/>
      <c r="G626" s="24"/>
    </row>
    <row r="627" ht="20" customHeight="1">
      <c r="A627" s="34" t="s">
        <v>346</v>
      </c>
      <c r="B627" s="34"/>
      <c r="C627" s="24" t="s">
        <v>347</v>
      </c>
      <c r="D627" s="24"/>
      <c r="E627" s="24"/>
      <c r="F627" s="24"/>
      <c r="G627" s="24"/>
    </row>
    <row r="628" ht="25" customHeight="1">
      <c r="A628" s="34" t="s">
        <v>348</v>
      </c>
      <c r="B628" s="34"/>
      <c r="C628" s="24" t="s">
        <v>315</v>
      </c>
      <c r="D628" s="24"/>
      <c r="E628" s="24"/>
      <c r="F628" s="24"/>
      <c r="G628" s="24"/>
    </row>
    <row r="629" ht="15" customHeight="1">
</row>
    <row r="630" ht="25" customHeight="1">
      <c r="A630" s="6" t="s">
        <v>457</v>
      </c>
      <c r="B630" s="6"/>
      <c r="C630" s="6"/>
      <c r="D630" s="6"/>
      <c r="E630" s="6"/>
      <c r="F630" s="6"/>
      <c r="G630" s="6"/>
    </row>
    <row r="631" ht="15" customHeight="1">
</row>
    <row r="632" ht="50" customHeight="1">
      <c r="A632" s="13" t="s">
        <v>241</v>
      </c>
      <c r="B632" s="13" t="s">
        <v>417</v>
      </c>
      <c r="C632" s="13"/>
      <c r="D632" s="13" t="s">
        <v>449</v>
      </c>
      <c r="E632" s="13" t="s">
        <v>450</v>
      </c>
      <c r="F632" s="13" t="s">
        <v>451</v>
      </c>
      <c r="G632" s="13" t="s">
        <v>452</v>
      </c>
    </row>
    <row r="633" ht="15" customHeight="1">
      <c r="A633" s="13">
        <v>1</v>
      </c>
      <c r="B633" s="13">
        <v>2</v>
      </c>
      <c r="C633" s="13"/>
      <c r="D633" s="13">
        <v>3</v>
      </c>
      <c r="E633" s="13">
        <v>4</v>
      </c>
      <c r="F633" s="13">
        <v>5</v>
      </c>
      <c r="G633" s="13">
        <v>6</v>
      </c>
    </row>
    <row r="634" ht="60" customHeight="1">
      <c r="A634" s="13" t="s">
        <v>534</v>
      </c>
      <c r="B634" s="14" t="s">
        <v>535</v>
      </c>
      <c r="C634" s="14"/>
      <c r="D634" s="13" t="s">
        <v>54</v>
      </c>
      <c r="E634" s="21">
        <v>1</v>
      </c>
      <c r="F634" s="21">
        <v>25000</v>
      </c>
      <c r="G634" s="21">
        <v>25000</v>
      </c>
    </row>
    <row r="635" ht="25" customHeight="1">
      <c r="A635" s="22" t="s">
        <v>455</v>
      </c>
      <c r="B635" s="22"/>
      <c r="C635" s="22"/>
      <c r="D635" s="22"/>
      <c r="E635" s="23">
        <f>SUBTOTAL(9,E634:E634)</f>
      </c>
      <c r="F635" s="23" t="s">
        <v>253</v>
      </c>
      <c r="G635" s="23">
        <f>SUBTOTAL(9,G634:G634)</f>
      </c>
    </row>
    <row r="636" ht="60" customHeight="1">
      <c r="A636" s="13" t="s">
        <v>536</v>
      </c>
      <c r="B636" s="14" t="s">
        <v>537</v>
      </c>
      <c r="C636" s="14"/>
      <c r="D636" s="13" t="s">
        <v>54</v>
      </c>
      <c r="E636" s="21">
        <v>1</v>
      </c>
      <c r="F636" s="21">
        <v>20000</v>
      </c>
      <c r="G636" s="21">
        <v>20000</v>
      </c>
    </row>
    <row r="637" ht="25" customHeight="1">
      <c r="A637" s="22" t="s">
        <v>455</v>
      </c>
      <c r="B637" s="22"/>
      <c r="C637" s="22"/>
      <c r="D637" s="22"/>
      <c r="E637" s="23">
        <f>SUBTOTAL(9,E636:E636)</f>
      </c>
      <c r="F637" s="23" t="s">
        <v>253</v>
      </c>
      <c r="G637" s="23">
        <f>SUBTOTAL(9,G636:G636)</f>
      </c>
    </row>
    <row r="638" ht="60" customHeight="1">
      <c r="A638" s="13" t="s">
        <v>538</v>
      </c>
      <c r="B638" s="14" t="s">
        <v>539</v>
      </c>
      <c r="C638" s="14"/>
      <c r="D638" s="13" t="s">
        <v>54</v>
      </c>
      <c r="E638" s="21">
        <v>1</v>
      </c>
      <c r="F638" s="21">
        <v>25000</v>
      </c>
      <c r="G638" s="21">
        <v>25000</v>
      </c>
    </row>
    <row r="639" ht="25" customHeight="1">
      <c r="A639" s="22" t="s">
        <v>455</v>
      </c>
      <c r="B639" s="22"/>
      <c r="C639" s="22"/>
      <c r="D639" s="22"/>
      <c r="E639" s="23">
        <f>SUBTOTAL(9,E638:E638)</f>
      </c>
      <c r="F639" s="23" t="s">
        <v>253</v>
      </c>
      <c r="G639" s="23">
        <f>SUBTOTAL(9,G638:G638)</f>
      </c>
    </row>
    <row r="640" ht="80" customHeight="1">
      <c r="A640" s="13" t="s">
        <v>540</v>
      </c>
      <c r="B640" s="14" t="s">
        <v>541</v>
      </c>
      <c r="C640" s="14"/>
      <c r="D640" s="13" t="s">
        <v>54</v>
      </c>
      <c r="E640" s="21">
        <v>1</v>
      </c>
      <c r="F640" s="21">
        <v>29045</v>
      </c>
      <c r="G640" s="21">
        <v>29045</v>
      </c>
    </row>
    <row r="641" ht="25" customHeight="1">
      <c r="A641" s="22" t="s">
        <v>455</v>
      </c>
      <c r="B641" s="22"/>
      <c r="C641" s="22"/>
      <c r="D641" s="22"/>
      <c r="E641" s="23">
        <f>SUBTOTAL(9,E640:E640)</f>
      </c>
      <c r="F641" s="23" t="s">
        <v>253</v>
      </c>
      <c r="G641" s="23">
        <f>SUBTOTAL(9,G640:G640)</f>
      </c>
    </row>
    <row r="642" ht="25" customHeight="1">
      <c r="A642" s="22" t="s">
        <v>456</v>
      </c>
      <c r="B642" s="22"/>
      <c r="C642" s="22"/>
      <c r="D642" s="22"/>
      <c r="E642" s="22"/>
      <c r="F642" s="22"/>
      <c r="G642" s="23">
        <f>SUBTOTAL(9,G634:G641)</f>
      </c>
    </row>
    <row r="643" ht="25" customHeight="1">
</row>
    <row r="644" ht="20" customHeight="1">
      <c r="A644" s="34" t="s">
        <v>345</v>
      </c>
      <c r="B644" s="34"/>
      <c r="C644" s="24" t="s">
        <v>204</v>
      </c>
      <c r="D644" s="24"/>
      <c r="E644" s="24"/>
      <c r="F644" s="24"/>
      <c r="G644" s="24"/>
    </row>
    <row r="645" ht="20" customHeight="1">
      <c r="A645" s="34" t="s">
        <v>346</v>
      </c>
      <c r="B645" s="34"/>
      <c r="C645" s="24" t="s">
        <v>347</v>
      </c>
      <c r="D645" s="24"/>
      <c r="E645" s="24"/>
      <c r="F645" s="24"/>
      <c r="G645" s="24"/>
    </row>
    <row r="646" ht="25" customHeight="1">
      <c r="A646" s="34" t="s">
        <v>348</v>
      </c>
      <c r="B646" s="34"/>
      <c r="C646" s="24" t="s">
        <v>315</v>
      </c>
      <c r="D646" s="24"/>
      <c r="E646" s="24"/>
      <c r="F646" s="24"/>
      <c r="G646" s="24"/>
    </row>
    <row r="647" ht="15" customHeight="1">
</row>
    <row r="648" ht="25" customHeight="1">
      <c r="A648" s="6" t="s">
        <v>460</v>
      </c>
      <c r="B648" s="6"/>
      <c r="C648" s="6"/>
      <c r="D648" s="6"/>
      <c r="E648" s="6"/>
      <c r="F648" s="6"/>
      <c r="G648" s="6"/>
    </row>
    <row r="649" ht="15" customHeight="1">
</row>
    <row r="650" ht="50" customHeight="1">
      <c r="A650" s="13" t="s">
        <v>241</v>
      </c>
      <c r="B650" s="13" t="s">
        <v>417</v>
      </c>
      <c r="C650" s="13"/>
      <c r="D650" s="13" t="s">
        <v>449</v>
      </c>
      <c r="E650" s="13" t="s">
        <v>450</v>
      </c>
      <c r="F650" s="13" t="s">
        <v>451</v>
      </c>
      <c r="G650" s="13" t="s">
        <v>452</v>
      </c>
    </row>
    <row r="651" ht="15" customHeight="1">
      <c r="A651" s="13">
        <v>1</v>
      </c>
      <c r="B651" s="13">
        <v>2</v>
      </c>
      <c r="C651" s="13"/>
      <c r="D651" s="13">
        <v>3</v>
      </c>
      <c r="E651" s="13">
        <v>4</v>
      </c>
      <c r="F651" s="13">
        <v>5</v>
      </c>
      <c r="G651" s="13">
        <v>6</v>
      </c>
    </row>
    <row r="652" ht="60" customHeight="1">
      <c r="A652" s="13" t="s">
        <v>544</v>
      </c>
      <c r="B652" s="14" t="s">
        <v>545</v>
      </c>
      <c r="C652" s="14"/>
      <c r="D652" s="13" t="s">
        <v>54</v>
      </c>
      <c r="E652" s="21">
        <v>1</v>
      </c>
      <c r="F652" s="21">
        <v>5000</v>
      </c>
      <c r="G652" s="21">
        <v>5000</v>
      </c>
    </row>
    <row r="653" ht="25" customHeight="1">
      <c r="A653" s="22" t="s">
        <v>455</v>
      </c>
      <c r="B653" s="22"/>
      <c r="C653" s="22"/>
      <c r="D653" s="22"/>
      <c r="E653" s="23">
        <f>SUBTOTAL(9,E652:E652)</f>
      </c>
      <c r="F653" s="23" t="s">
        <v>253</v>
      </c>
      <c r="G653" s="23">
        <f>SUBTOTAL(9,G652:G652)</f>
      </c>
    </row>
    <row r="654" ht="60" customHeight="1">
      <c r="A654" s="13" t="s">
        <v>579</v>
      </c>
      <c r="B654" s="14" t="s">
        <v>580</v>
      </c>
      <c r="C654" s="14"/>
      <c r="D654" s="13" t="s">
        <v>54</v>
      </c>
      <c r="E654" s="21">
        <v>1</v>
      </c>
      <c r="F654" s="21">
        <v>5000</v>
      </c>
      <c r="G654" s="21">
        <v>5000</v>
      </c>
    </row>
    <row r="655" ht="25" customHeight="1">
      <c r="A655" s="22" t="s">
        <v>455</v>
      </c>
      <c r="B655" s="22"/>
      <c r="C655" s="22"/>
      <c r="D655" s="22"/>
      <c r="E655" s="23">
        <f>SUBTOTAL(9,E654:E654)</f>
      </c>
      <c r="F655" s="23" t="s">
        <v>253</v>
      </c>
      <c r="G655" s="23">
        <f>SUBTOTAL(9,G654:G654)</f>
      </c>
    </row>
    <row r="656" ht="80" customHeight="1">
      <c r="A656" s="13" t="s">
        <v>546</v>
      </c>
      <c r="B656" s="14" t="s">
        <v>547</v>
      </c>
      <c r="C656" s="14"/>
      <c r="D656" s="13" t="s">
        <v>54</v>
      </c>
      <c r="E656" s="21">
        <v>1</v>
      </c>
      <c r="F656" s="21">
        <v>4000</v>
      </c>
      <c r="G656" s="21">
        <v>4000</v>
      </c>
    </row>
    <row r="657" ht="25" customHeight="1">
      <c r="A657" s="22" t="s">
        <v>455</v>
      </c>
      <c r="B657" s="22"/>
      <c r="C657" s="22"/>
      <c r="D657" s="22"/>
      <c r="E657" s="23">
        <f>SUBTOTAL(9,E656:E656)</f>
      </c>
      <c r="F657" s="23" t="s">
        <v>253</v>
      </c>
      <c r="G657" s="23">
        <f>SUBTOTAL(9,G656:G656)</f>
      </c>
    </row>
    <row r="658" ht="60" customHeight="1">
      <c r="A658" s="13" t="s">
        <v>548</v>
      </c>
      <c r="B658" s="14" t="s">
        <v>549</v>
      </c>
      <c r="C658" s="14"/>
      <c r="D658" s="13" t="s">
        <v>54</v>
      </c>
      <c r="E658" s="21">
        <v>1</v>
      </c>
      <c r="F658" s="21">
        <v>2000</v>
      </c>
      <c r="G658" s="21">
        <v>2000</v>
      </c>
    </row>
    <row r="659" ht="80" customHeight="1">
      <c r="A659" s="13" t="s">
        <v>548</v>
      </c>
      <c r="B659" s="14" t="s">
        <v>550</v>
      </c>
      <c r="C659" s="14"/>
      <c r="D659" s="13" t="s">
        <v>54</v>
      </c>
      <c r="E659" s="21">
        <v>1</v>
      </c>
      <c r="F659" s="21">
        <v>4000</v>
      </c>
      <c r="G659" s="21">
        <v>4000</v>
      </c>
    </row>
    <row r="660" ht="25" customHeight="1">
      <c r="A660" s="22" t="s">
        <v>455</v>
      </c>
      <c r="B660" s="22"/>
      <c r="C660" s="22"/>
      <c r="D660" s="22"/>
      <c r="E660" s="23">
        <f>SUBTOTAL(9,E658:E659)</f>
      </c>
      <c r="F660" s="23" t="s">
        <v>253</v>
      </c>
      <c r="G660" s="23">
        <f>SUBTOTAL(9,G658:G659)</f>
      </c>
    </row>
    <row r="661" ht="40" customHeight="1">
      <c r="A661" s="13" t="s">
        <v>551</v>
      </c>
      <c r="B661" s="14" t="s">
        <v>552</v>
      </c>
      <c r="C661" s="14"/>
      <c r="D661" s="13" t="s">
        <v>54</v>
      </c>
      <c r="E661" s="21">
        <v>1</v>
      </c>
      <c r="F661" s="21">
        <v>26160</v>
      </c>
      <c r="G661" s="21">
        <v>26160</v>
      </c>
    </row>
    <row r="662" ht="25" customHeight="1">
      <c r="A662" s="22" t="s">
        <v>455</v>
      </c>
      <c r="B662" s="22"/>
      <c r="C662" s="22"/>
      <c r="D662" s="22"/>
      <c r="E662" s="23">
        <f>SUBTOTAL(9,E661:E661)</f>
      </c>
      <c r="F662" s="23" t="s">
        <v>253</v>
      </c>
      <c r="G662" s="23">
        <f>SUBTOTAL(9,G661:G661)</f>
      </c>
    </row>
    <row r="663" ht="25" customHeight="1">
      <c r="A663" s="22" t="s">
        <v>456</v>
      </c>
      <c r="B663" s="22"/>
      <c r="C663" s="22"/>
      <c r="D663" s="22"/>
      <c r="E663" s="22"/>
      <c r="F663" s="22"/>
      <c r="G663" s="23">
        <f>SUBTOTAL(9,G652:G662)</f>
      </c>
    </row>
    <row r="664" ht="25" customHeight="1">
</row>
    <row r="665" ht="20" customHeight="1">
      <c r="A665" s="34" t="s">
        <v>345</v>
      </c>
      <c r="B665" s="34"/>
      <c r="C665" s="24" t="s">
        <v>204</v>
      </c>
      <c r="D665" s="24"/>
      <c r="E665" s="24"/>
      <c r="F665" s="24"/>
      <c r="G665" s="24"/>
    </row>
    <row r="666" ht="20" customHeight="1">
      <c r="A666" s="34" t="s">
        <v>346</v>
      </c>
      <c r="B666" s="34"/>
      <c r="C666" s="24" t="s">
        <v>347</v>
      </c>
      <c r="D666" s="24"/>
      <c r="E666" s="24"/>
      <c r="F666" s="24"/>
      <c r="G666" s="24"/>
    </row>
    <row r="667" ht="25" customHeight="1">
      <c r="A667" s="34" t="s">
        <v>348</v>
      </c>
      <c r="B667" s="34"/>
      <c r="C667" s="24" t="s">
        <v>315</v>
      </c>
      <c r="D667" s="24"/>
      <c r="E667" s="24"/>
      <c r="F667" s="24"/>
      <c r="G667" s="24"/>
    </row>
    <row r="668" ht="15" customHeight="1">
</row>
    <row r="669" ht="25" customHeight="1">
      <c r="A669" s="6" t="s">
        <v>463</v>
      </c>
      <c r="B669" s="6"/>
      <c r="C669" s="6"/>
      <c r="D669" s="6"/>
      <c r="E669" s="6"/>
      <c r="F669" s="6"/>
      <c r="G669" s="6"/>
    </row>
    <row r="670" ht="15" customHeight="1">
</row>
    <row r="671" ht="50" customHeight="1">
      <c r="A671" s="13" t="s">
        <v>241</v>
      </c>
      <c r="B671" s="13" t="s">
        <v>417</v>
      </c>
      <c r="C671" s="13"/>
      <c r="D671" s="13" t="s">
        <v>449</v>
      </c>
      <c r="E671" s="13" t="s">
        <v>450</v>
      </c>
      <c r="F671" s="13" t="s">
        <v>451</v>
      </c>
      <c r="G671" s="13" t="s">
        <v>452</v>
      </c>
    </row>
    <row r="672" ht="15" customHeight="1">
      <c r="A672" s="13">
        <v>1</v>
      </c>
      <c r="B672" s="13">
        <v>2</v>
      </c>
      <c r="C672" s="13"/>
      <c r="D672" s="13">
        <v>3</v>
      </c>
      <c r="E672" s="13">
        <v>4</v>
      </c>
      <c r="F672" s="13">
        <v>5</v>
      </c>
      <c r="G672" s="13">
        <v>6</v>
      </c>
    </row>
    <row r="673" ht="120" customHeight="1">
      <c r="A673" s="13" t="s">
        <v>555</v>
      </c>
      <c r="B673" s="14" t="s">
        <v>557</v>
      </c>
      <c r="C673" s="14"/>
      <c r="D673" s="13" t="s">
        <v>54</v>
      </c>
      <c r="E673" s="21">
        <v>1</v>
      </c>
      <c r="F673" s="21">
        <v>35000</v>
      </c>
      <c r="G673" s="21">
        <v>35000</v>
      </c>
    </row>
    <row r="674" ht="25" customHeight="1">
      <c r="A674" s="22" t="s">
        <v>455</v>
      </c>
      <c r="B674" s="22"/>
      <c r="C674" s="22"/>
      <c r="D674" s="22"/>
      <c r="E674" s="23">
        <f>SUBTOTAL(9,E673:E673)</f>
      </c>
      <c r="F674" s="23" t="s">
        <v>253</v>
      </c>
      <c r="G674" s="23">
        <f>SUBTOTAL(9,G673:G673)</f>
      </c>
    </row>
    <row r="675" ht="25" customHeight="1">
      <c r="A675" s="22" t="s">
        <v>456</v>
      </c>
      <c r="B675" s="22"/>
      <c r="C675" s="22"/>
      <c r="D675" s="22"/>
      <c r="E675" s="22"/>
      <c r="F675" s="22"/>
      <c r="G675" s="23">
        <f>SUBTOTAL(9,G673:G674)</f>
      </c>
    </row>
    <row r="676" ht="25" customHeight="1">
</row>
    <row r="677" ht="20" customHeight="1">
      <c r="A677" s="34" t="s">
        <v>345</v>
      </c>
      <c r="B677" s="34"/>
      <c r="C677" s="24" t="s">
        <v>214</v>
      </c>
      <c r="D677" s="24"/>
      <c r="E677" s="24"/>
      <c r="F677" s="24"/>
      <c r="G677" s="24"/>
    </row>
    <row r="678" ht="20" customHeight="1">
      <c r="A678" s="34" t="s">
        <v>346</v>
      </c>
      <c r="B678" s="34"/>
      <c r="C678" s="24" t="s">
        <v>347</v>
      </c>
      <c r="D678" s="24"/>
      <c r="E678" s="24"/>
      <c r="F678" s="24"/>
      <c r="G678" s="24"/>
    </row>
    <row r="679" ht="25" customHeight="1">
      <c r="A679" s="34" t="s">
        <v>348</v>
      </c>
      <c r="B679" s="34"/>
      <c r="C679" s="24" t="s">
        <v>315</v>
      </c>
      <c r="D679" s="24"/>
      <c r="E679" s="24"/>
      <c r="F679" s="24"/>
      <c r="G679" s="24"/>
    </row>
    <row r="680" ht="15" customHeight="1">
</row>
    <row r="681" ht="25" customHeight="1">
      <c r="A681" s="6" t="s">
        <v>476</v>
      </c>
      <c r="B681" s="6"/>
      <c r="C681" s="6"/>
      <c r="D681" s="6"/>
      <c r="E681" s="6"/>
      <c r="F681" s="6"/>
      <c r="G681" s="6"/>
    </row>
    <row r="682" ht="15" customHeight="1">
</row>
    <row r="683" ht="50" customHeight="1">
      <c r="A683" s="13" t="s">
        <v>241</v>
      </c>
      <c r="B683" s="13" t="s">
        <v>417</v>
      </c>
      <c r="C683" s="13"/>
      <c r="D683" s="13" t="s">
        <v>449</v>
      </c>
      <c r="E683" s="13" t="s">
        <v>450</v>
      </c>
      <c r="F683" s="13" t="s">
        <v>451</v>
      </c>
      <c r="G683" s="13" t="s">
        <v>452</v>
      </c>
    </row>
    <row r="684" ht="15" customHeight="1">
      <c r="A684" s="13">
        <v>1</v>
      </c>
      <c r="B684" s="13">
        <v>2</v>
      </c>
      <c r="C684" s="13"/>
      <c r="D684" s="13">
        <v>3</v>
      </c>
      <c r="E684" s="13">
        <v>4</v>
      </c>
      <c r="F684" s="13">
        <v>5</v>
      </c>
      <c r="G684" s="13">
        <v>6</v>
      </c>
    </row>
    <row r="685" ht="20" customHeight="1">
      <c r="A685" s="13" t="s">
        <v>364</v>
      </c>
      <c r="B685" s="14" t="s">
        <v>570</v>
      </c>
      <c r="C685" s="14"/>
      <c r="D685" s="13" t="s">
        <v>54</v>
      </c>
      <c r="E685" s="21">
        <v>1</v>
      </c>
      <c r="F685" s="21">
        <v>79787.51</v>
      </c>
      <c r="G685" s="21">
        <v>79787.51</v>
      </c>
    </row>
    <row r="686" ht="25" customHeight="1">
      <c r="A686" s="22" t="s">
        <v>455</v>
      </c>
      <c r="B686" s="22"/>
      <c r="C686" s="22"/>
      <c r="D686" s="22"/>
      <c r="E686" s="23">
        <f>SUBTOTAL(9,E685:E685)</f>
      </c>
      <c r="F686" s="23" t="s">
        <v>253</v>
      </c>
      <c r="G686" s="23">
        <f>SUBTOTAL(9,G685:G685)</f>
      </c>
    </row>
    <row r="687" ht="20" customHeight="1">
      <c r="A687" s="13" t="s">
        <v>380</v>
      </c>
      <c r="B687" s="14" t="s">
        <v>571</v>
      </c>
      <c r="C687" s="14"/>
      <c r="D687" s="13" t="s">
        <v>54</v>
      </c>
      <c r="E687" s="21">
        <v>1</v>
      </c>
      <c r="F687" s="21">
        <v>149262.91</v>
      </c>
      <c r="G687" s="21">
        <v>149262.91</v>
      </c>
    </row>
    <row r="688" ht="25" customHeight="1">
      <c r="A688" s="22" t="s">
        <v>455</v>
      </c>
      <c r="B688" s="22"/>
      <c r="C688" s="22"/>
      <c r="D688" s="22"/>
      <c r="E688" s="23">
        <f>SUBTOTAL(9,E687:E687)</f>
      </c>
      <c r="F688" s="23" t="s">
        <v>253</v>
      </c>
      <c r="G688" s="23">
        <f>SUBTOTAL(9,G687:G687)</f>
      </c>
    </row>
    <row r="689" ht="20" customHeight="1">
      <c r="A689" s="13" t="s">
        <v>384</v>
      </c>
      <c r="B689" s="14" t="s">
        <v>572</v>
      </c>
      <c r="C689" s="14"/>
      <c r="D689" s="13" t="s">
        <v>54</v>
      </c>
      <c r="E689" s="21">
        <v>1</v>
      </c>
      <c r="F689" s="21">
        <v>232645.81</v>
      </c>
      <c r="G689" s="21">
        <v>232645.81</v>
      </c>
    </row>
    <row r="690" ht="25" customHeight="1">
      <c r="A690" s="22" t="s">
        <v>455</v>
      </c>
      <c r="B690" s="22"/>
      <c r="C690" s="22"/>
      <c r="D690" s="22"/>
      <c r="E690" s="23">
        <f>SUBTOTAL(9,E689:E689)</f>
      </c>
      <c r="F690" s="23" t="s">
        <v>253</v>
      </c>
      <c r="G690" s="23">
        <f>SUBTOTAL(9,G689:G689)</f>
      </c>
    </row>
    <row r="691" ht="25" customHeight="1">
      <c r="A691" s="22" t="s">
        <v>456</v>
      </c>
      <c r="B691" s="22"/>
      <c r="C691" s="22"/>
      <c r="D691" s="22"/>
      <c r="E691" s="22"/>
      <c r="F691" s="22"/>
      <c r="G691" s="23">
        <f>SUBTOTAL(9,G685:G690)</f>
      </c>
    </row>
  </sheetData>
  <sheetProtection password="EE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B104:C104"/>
    <mergeCell ref="A105:D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C114"/>
    <mergeCell ref="B115:C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B155:C155"/>
    <mergeCell ref="A156:D156"/>
    <mergeCell ref="B157:C157"/>
    <mergeCell ref="A158:D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A168:D168"/>
    <mergeCell ref="B169:C169"/>
    <mergeCell ref="A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C191"/>
    <mergeCell ref="B192:C192"/>
    <mergeCell ref="B193:C193"/>
    <mergeCell ref="B194:C194"/>
    <mergeCell ref="A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C204"/>
    <mergeCell ref="B205:C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B228:C228"/>
    <mergeCell ref="A229:D229"/>
    <mergeCell ref="B230:C230"/>
    <mergeCell ref="B231:C231"/>
    <mergeCell ref="A232:D232"/>
    <mergeCell ref="B233:C233"/>
    <mergeCell ref="A234:D234"/>
    <mergeCell ref="B235:C235"/>
    <mergeCell ref="A236:D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C245"/>
    <mergeCell ref="B246:C246"/>
    <mergeCell ref="B247:C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B293:C293"/>
    <mergeCell ref="A294:D294"/>
    <mergeCell ref="B295:C295"/>
    <mergeCell ref="A296:D296"/>
    <mergeCell ref="B297:C297"/>
    <mergeCell ref="A298:D298"/>
    <mergeCell ref="B299:C299"/>
    <mergeCell ref="A300:D300"/>
    <mergeCell ref="B301:C301"/>
    <mergeCell ref="A302:D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C311"/>
    <mergeCell ref="B312:C312"/>
    <mergeCell ref="B313:C313"/>
    <mergeCell ref="A314:D314"/>
    <mergeCell ref="B315:C315"/>
    <mergeCell ref="A316:D316"/>
    <mergeCell ref="B317:C317"/>
    <mergeCell ref="A318:D318"/>
    <mergeCell ref="B319:C319"/>
    <mergeCell ref="A320:D320"/>
    <mergeCell ref="B321:C321"/>
    <mergeCell ref="A322:D322"/>
    <mergeCell ref="B323:C323"/>
    <mergeCell ref="A324:D324"/>
    <mergeCell ref="A325:F325"/>
    <mergeCell ref="A327:B327"/>
    <mergeCell ref="C327:G327"/>
    <mergeCell ref="A328:B328"/>
    <mergeCell ref="C328:G328"/>
    <mergeCell ref="A329:B329"/>
    <mergeCell ref="C329:G329"/>
    <mergeCell ref="A331:G331"/>
    <mergeCell ref="B333:C333"/>
    <mergeCell ref="B334:C334"/>
    <mergeCell ref="B335:C335"/>
    <mergeCell ref="A336:D336"/>
    <mergeCell ref="B337:C337"/>
    <mergeCell ref="A338:D338"/>
    <mergeCell ref="B339:C339"/>
    <mergeCell ref="A340:D340"/>
    <mergeCell ref="A341:F341"/>
    <mergeCell ref="A343:B343"/>
    <mergeCell ref="C343:G343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A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B377:C377"/>
    <mergeCell ref="A378:D378"/>
    <mergeCell ref="B379:C379"/>
    <mergeCell ref="A380:D380"/>
    <mergeCell ref="B381:C381"/>
    <mergeCell ref="A382:D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A396:D396"/>
    <mergeCell ref="B397:C397"/>
    <mergeCell ref="B398:C398"/>
    <mergeCell ref="A399:D399"/>
    <mergeCell ref="B400:C400"/>
    <mergeCell ref="A401:D401"/>
    <mergeCell ref="B402:C402"/>
    <mergeCell ref="A403:D403"/>
    <mergeCell ref="B404:C404"/>
    <mergeCell ref="A405:D405"/>
    <mergeCell ref="A406:F406"/>
    <mergeCell ref="A408:B408"/>
    <mergeCell ref="C408:G408"/>
    <mergeCell ref="A409:B409"/>
    <mergeCell ref="C409:G409"/>
    <mergeCell ref="A410:B410"/>
    <mergeCell ref="C410:G410"/>
    <mergeCell ref="A412:G412"/>
    <mergeCell ref="B414:C414"/>
    <mergeCell ref="B415:C415"/>
    <mergeCell ref="B416:C416"/>
    <mergeCell ref="A417:D417"/>
    <mergeCell ref="A418:F418"/>
    <mergeCell ref="A420:B420"/>
    <mergeCell ref="C420:G420"/>
    <mergeCell ref="A421:B421"/>
    <mergeCell ref="C421:G421"/>
    <mergeCell ref="A422:B422"/>
    <mergeCell ref="C422:G422"/>
    <mergeCell ref="A424:G424"/>
    <mergeCell ref="B426:C426"/>
    <mergeCell ref="B427:C427"/>
    <mergeCell ref="B428:C428"/>
    <mergeCell ref="A429:D429"/>
    <mergeCell ref="A430:F430"/>
    <mergeCell ref="A432:B432"/>
    <mergeCell ref="C432:G432"/>
    <mergeCell ref="A433:B433"/>
    <mergeCell ref="C433:G433"/>
    <mergeCell ref="A434:B434"/>
    <mergeCell ref="C434:G434"/>
    <mergeCell ref="A436:G436"/>
    <mergeCell ref="B438:C438"/>
    <mergeCell ref="B439:C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C456"/>
    <mergeCell ref="B457:C457"/>
    <mergeCell ref="B458:C458"/>
    <mergeCell ref="A459:D459"/>
    <mergeCell ref="B460:C460"/>
    <mergeCell ref="A461:D461"/>
    <mergeCell ref="B462:C462"/>
    <mergeCell ref="A463:D463"/>
    <mergeCell ref="B464:C464"/>
    <mergeCell ref="B465:C465"/>
    <mergeCell ref="A466:D466"/>
    <mergeCell ref="B467:C467"/>
    <mergeCell ref="A468:D468"/>
    <mergeCell ref="A469:F469"/>
    <mergeCell ref="A471:B471"/>
    <mergeCell ref="C471:G471"/>
    <mergeCell ref="A472:B472"/>
    <mergeCell ref="C472:G472"/>
    <mergeCell ref="A473:B473"/>
    <mergeCell ref="C473:G473"/>
    <mergeCell ref="A475:G475"/>
    <mergeCell ref="B477:C477"/>
    <mergeCell ref="B478:C478"/>
    <mergeCell ref="B479:C479"/>
    <mergeCell ref="A480:D480"/>
    <mergeCell ref="A481:F481"/>
    <mergeCell ref="A483:B483"/>
    <mergeCell ref="C483:G483"/>
    <mergeCell ref="A484:B484"/>
    <mergeCell ref="C484:G484"/>
    <mergeCell ref="A485:B485"/>
    <mergeCell ref="C485:G485"/>
    <mergeCell ref="A487:G487"/>
    <mergeCell ref="B489:C489"/>
    <mergeCell ref="B490:C490"/>
    <mergeCell ref="B491:C491"/>
    <mergeCell ref="A492:D492"/>
    <mergeCell ref="B493:C493"/>
    <mergeCell ref="A494:D494"/>
    <mergeCell ref="B495:C495"/>
    <mergeCell ref="A496:D496"/>
    <mergeCell ref="A497:F497"/>
    <mergeCell ref="A499:B499"/>
    <mergeCell ref="C499:G499"/>
    <mergeCell ref="A500:B500"/>
    <mergeCell ref="C500:G500"/>
    <mergeCell ref="A501:B501"/>
    <mergeCell ref="C501:G501"/>
    <mergeCell ref="A503:G503"/>
    <mergeCell ref="B505:C505"/>
    <mergeCell ref="B506:C506"/>
    <mergeCell ref="B507:C507"/>
    <mergeCell ref="A508:D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B517:C517"/>
    <mergeCell ref="A518:D518"/>
    <mergeCell ref="A519:F519"/>
    <mergeCell ref="A521:B521"/>
    <mergeCell ref="C521:G521"/>
    <mergeCell ref="A522:B522"/>
    <mergeCell ref="C522:G522"/>
    <mergeCell ref="A523:B523"/>
    <mergeCell ref="C523:G523"/>
    <mergeCell ref="A525:G525"/>
    <mergeCell ref="B527:C527"/>
    <mergeCell ref="B528:C528"/>
    <mergeCell ref="B529:C529"/>
    <mergeCell ref="A530:D530"/>
    <mergeCell ref="B531:C531"/>
    <mergeCell ref="A532:D532"/>
    <mergeCell ref="B533:C533"/>
    <mergeCell ref="A534:D534"/>
    <mergeCell ref="A535:F535"/>
    <mergeCell ref="A537:B537"/>
    <mergeCell ref="C537:G537"/>
    <mergeCell ref="A538:B538"/>
    <mergeCell ref="C538:G538"/>
    <mergeCell ref="A539:B539"/>
    <mergeCell ref="C539:G539"/>
    <mergeCell ref="A541:G541"/>
    <mergeCell ref="B543:C543"/>
    <mergeCell ref="B544:C544"/>
    <mergeCell ref="B545:C545"/>
    <mergeCell ref="A546:D546"/>
    <mergeCell ref="A547:F547"/>
    <mergeCell ref="A549:B549"/>
    <mergeCell ref="C549:G549"/>
    <mergeCell ref="A550:B550"/>
    <mergeCell ref="C550:G550"/>
    <mergeCell ref="A551:B551"/>
    <mergeCell ref="C551:G551"/>
    <mergeCell ref="A553:G553"/>
    <mergeCell ref="B555:C555"/>
    <mergeCell ref="B556:C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B577:C577"/>
    <mergeCell ref="A578:D578"/>
    <mergeCell ref="A579:F579"/>
    <mergeCell ref="A581:B581"/>
    <mergeCell ref="C581:G581"/>
    <mergeCell ref="A582:B582"/>
    <mergeCell ref="C582:G582"/>
    <mergeCell ref="A583:B583"/>
    <mergeCell ref="C583:G583"/>
    <mergeCell ref="A585:G585"/>
    <mergeCell ref="B587:C587"/>
    <mergeCell ref="B588:C588"/>
    <mergeCell ref="B589:C589"/>
    <mergeCell ref="A590:D590"/>
    <mergeCell ref="B591:C591"/>
    <mergeCell ref="B592:C592"/>
    <mergeCell ref="A593:D593"/>
    <mergeCell ref="B594:C594"/>
    <mergeCell ref="A595:D595"/>
    <mergeCell ref="B596:C596"/>
    <mergeCell ref="A597:D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A612:F612"/>
    <mergeCell ref="A614:B614"/>
    <mergeCell ref="C614:G614"/>
    <mergeCell ref="A615:B615"/>
    <mergeCell ref="C615:G615"/>
    <mergeCell ref="A616:B616"/>
    <mergeCell ref="C616:G616"/>
    <mergeCell ref="A618:G618"/>
    <mergeCell ref="B620:C620"/>
    <mergeCell ref="B621:C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B640:C640"/>
    <mergeCell ref="A641:D641"/>
    <mergeCell ref="A642:F642"/>
    <mergeCell ref="A644:B644"/>
    <mergeCell ref="C644:G644"/>
    <mergeCell ref="A645:B645"/>
    <mergeCell ref="C645:G645"/>
    <mergeCell ref="A646:B646"/>
    <mergeCell ref="C646:G646"/>
    <mergeCell ref="A648:G648"/>
    <mergeCell ref="B650:C650"/>
    <mergeCell ref="B651:C651"/>
    <mergeCell ref="B652:C652"/>
    <mergeCell ref="A653:D653"/>
    <mergeCell ref="B654:C654"/>
    <mergeCell ref="A655:D655"/>
    <mergeCell ref="B656:C656"/>
    <mergeCell ref="A657:D657"/>
    <mergeCell ref="B658:C658"/>
    <mergeCell ref="B659:C659"/>
    <mergeCell ref="A660:D660"/>
    <mergeCell ref="B661:C661"/>
    <mergeCell ref="A662:D662"/>
    <mergeCell ref="A663:F663"/>
    <mergeCell ref="A665:B665"/>
    <mergeCell ref="C665:G665"/>
    <mergeCell ref="A666:B666"/>
    <mergeCell ref="C666:G666"/>
    <mergeCell ref="A667:B667"/>
    <mergeCell ref="C667:G667"/>
    <mergeCell ref="A669:G669"/>
    <mergeCell ref="B671:C671"/>
    <mergeCell ref="B672:C672"/>
    <mergeCell ref="B673:C673"/>
    <mergeCell ref="A674:D674"/>
    <mergeCell ref="A675:F675"/>
    <mergeCell ref="A677:B677"/>
    <mergeCell ref="C677:G677"/>
    <mergeCell ref="A678:B678"/>
    <mergeCell ref="C678:G678"/>
    <mergeCell ref="A679:B679"/>
    <mergeCell ref="C679:G679"/>
    <mergeCell ref="A681:G681"/>
    <mergeCell ref="B683:C683"/>
    <mergeCell ref="B684:C684"/>
    <mergeCell ref="B685:C685"/>
    <mergeCell ref="A686:D686"/>
    <mergeCell ref="B687:C687"/>
    <mergeCell ref="A688:D688"/>
    <mergeCell ref="B689:C689"/>
    <mergeCell ref="A690:D690"/>
    <mergeCell ref="A691:F69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583</v>
      </c>
      <c r="D6" s="13" t="s">
        <v>584</v>
      </c>
      <c r="E6" s="13"/>
      <c r="F6" s="13"/>
      <c r="G6" s="13" t="s">
        <v>585</v>
      </c>
      <c r="H6" s="13"/>
      <c r="I6" s="13"/>
      <c r="J6" s="13" t="s">
        <v>586</v>
      </c>
      <c r="K6" s="13"/>
      <c r="L6" s="13"/>
    </row>
    <row r="7" ht="50" customHeight="1">
      <c r="A7" s="13"/>
      <c r="B7" s="13"/>
      <c r="C7" s="13"/>
      <c r="D7" s="13" t="s">
        <v>587</v>
      </c>
      <c r="E7" s="13" t="s">
        <v>588</v>
      </c>
      <c r="F7" s="13" t="s">
        <v>589</v>
      </c>
      <c r="G7" s="13" t="s">
        <v>587</v>
      </c>
      <c r="H7" s="13" t="s">
        <v>588</v>
      </c>
      <c r="I7" s="13" t="s">
        <v>590</v>
      </c>
      <c r="J7" s="13" t="s">
        <v>587</v>
      </c>
      <c r="K7" s="13" t="s">
        <v>588</v>
      </c>
      <c r="L7" s="13" t="s">
        <v>591</v>
      </c>
    </row>
    <row r="8" ht="25" customHeight="1">
      <c r="A8" s="13" t="s">
        <v>250</v>
      </c>
      <c r="B8" s="13" t="s">
        <v>360</v>
      </c>
      <c r="C8" s="13" t="s">
        <v>361</v>
      </c>
      <c r="D8" s="13" t="s">
        <v>362</v>
      </c>
      <c r="E8" s="13" t="s">
        <v>363</v>
      </c>
      <c r="F8" s="13" t="s">
        <v>364</v>
      </c>
      <c r="G8" s="13" t="s">
        <v>365</v>
      </c>
      <c r="H8" s="13" t="s">
        <v>366</v>
      </c>
      <c r="I8" s="13" t="s">
        <v>367</v>
      </c>
      <c r="J8" s="13" t="s">
        <v>368</v>
      </c>
      <c r="K8" s="13" t="s">
        <v>437</v>
      </c>
      <c r="L8" s="13" t="s">
        <v>379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593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583</v>
      </c>
      <c r="D15" s="13" t="s">
        <v>584</v>
      </c>
      <c r="E15" s="13"/>
      <c r="F15" s="13"/>
      <c r="G15" s="13" t="s">
        <v>585</v>
      </c>
      <c r="H15" s="13"/>
      <c r="I15" s="13"/>
      <c r="J15" s="13" t="s">
        <v>586</v>
      </c>
      <c r="K15" s="13"/>
      <c r="L15" s="13"/>
    </row>
    <row r="16" ht="50" customHeight="1">
      <c r="A16" s="13"/>
      <c r="B16" s="13"/>
      <c r="C16" s="13"/>
      <c r="D16" s="13" t="s">
        <v>587</v>
      </c>
      <c r="E16" s="13" t="s">
        <v>588</v>
      </c>
      <c r="F16" s="13" t="s">
        <v>589</v>
      </c>
      <c r="G16" s="13" t="s">
        <v>587</v>
      </c>
      <c r="H16" s="13" t="s">
        <v>588</v>
      </c>
      <c r="I16" s="13" t="s">
        <v>590</v>
      </c>
      <c r="J16" s="13" t="s">
        <v>587</v>
      </c>
      <c r="K16" s="13" t="s">
        <v>588</v>
      </c>
      <c r="L16" s="13" t="s">
        <v>591</v>
      </c>
    </row>
    <row r="17" ht="25" customHeight="1">
      <c r="A17" s="13" t="s">
        <v>250</v>
      </c>
      <c r="B17" s="13" t="s">
        <v>360</v>
      </c>
      <c r="C17" s="13" t="s">
        <v>361</v>
      </c>
      <c r="D17" s="13" t="s">
        <v>362</v>
      </c>
      <c r="E17" s="13" t="s">
        <v>363</v>
      </c>
      <c r="F17" s="13" t="s">
        <v>364</v>
      </c>
      <c r="G17" s="13" t="s">
        <v>365</v>
      </c>
      <c r="H17" s="13" t="s">
        <v>366</v>
      </c>
      <c r="I17" s="13" t="s">
        <v>367</v>
      </c>
      <c r="J17" s="13" t="s">
        <v>368</v>
      </c>
      <c r="K17" s="13" t="s">
        <v>437</v>
      </c>
      <c r="L17" s="13" t="s">
        <v>379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594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583</v>
      </c>
      <c r="D22" s="13" t="s">
        <v>584</v>
      </c>
      <c r="E22" s="13"/>
      <c r="F22" s="13"/>
      <c r="G22" s="13" t="s">
        <v>585</v>
      </c>
      <c r="H22" s="13"/>
      <c r="I22" s="13"/>
      <c r="J22" s="13" t="s">
        <v>586</v>
      </c>
      <c r="K22" s="13"/>
      <c r="L22" s="13"/>
    </row>
    <row r="23" ht="50" customHeight="1">
      <c r="A23" s="13"/>
      <c r="B23" s="13"/>
      <c r="C23" s="13"/>
      <c r="D23" s="13" t="s">
        <v>587</v>
      </c>
      <c r="E23" s="13" t="s">
        <v>588</v>
      </c>
      <c r="F23" s="13" t="s">
        <v>589</v>
      </c>
      <c r="G23" s="13" t="s">
        <v>587</v>
      </c>
      <c r="H23" s="13" t="s">
        <v>588</v>
      </c>
      <c r="I23" s="13" t="s">
        <v>590</v>
      </c>
      <c r="J23" s="13" t="s">
        <v>587</v>
      </c>
      <c r="K23" s="13" t="s">
        <v>588</v>
      </c>
      <c r="L23" s="13" t="s">
        <v>591</v>
      </c>
    </row>
    <row r="24" ht="25" customHeight="1">
      <c r="A24" s="13" t="s">
        <v>250</v>
      </c>
      <c r="B24" s="13" t="s">
        <v>360</v>
      </c>
      <c r="C24" s="13" t="s">
        <v>361</v>
      </c>
      <c r="D24" s="13" t="s">
        <v>362</v>
      </c>
      <c r="E24" s="13" t="s">
        <v>363</v>
      </c>
      <c r="F24" s="13" t="s">
        <v>364</v>
      </c>
      <c r="G24" s="13" t="s">
        <v>365</v>
      </c>
      <c r="H24" s="13" t="s">
        <v>366</v>
      </c>
      <c r="I24" s="13" t="s">
        <v>367</v>
      </c>
      <c r="J24" s="13" t="s">
        <v>368</v>
      </c>
      <c r="K24" s="13" t="s">
        <v>437</v>
      </c>
      <c r="L24" s="13" t="s">
        <v>379</v>
      </c>
    </row>
    <row r="25" ht="25" customHeight="1">
      <c r="A25" s="13" t="s">
        <v>250</v>
      </c>
      <c r="B25" s="13" t="s">
        <v>595</v>
      </c>
      <c r="C25" s="14" t="s">
        <v>596</v>
      </c>
      <c r="D25" s="21">
        <v>66550</v>
      </c>
      <c r="E25" s="21">
        <v>616.308192186</v>
      </c>
      <c r="F25" s="21">
        <v>41015310.1899783</v>
      </c>
      <c r="G25" s="21">
        <v>61910</v>
      </c>
      <c r="H25" s="21">
        <v>505.94922839</v>
      </c>
      <c r="I25" s="21">
        <v>31323316.7296249</v>
      </c>
      <c r="J25" s="21">
        <v>66807</v>
      </c>
      <c r="K25" s="21">
        <v>470.61862903</v>
      </c>
      <c r="L25" s="21">
        <v>31440618.74960721</v>
      </c>
    </row>
    <row r="26" ht="25" customHeight="1">
      <c r="A26" s="31" t="s">
        <v>411</v>
      </c>
      <c r="B26" s="31"/>
      <c r="C26" s="31"/>
      <c r="D26" s="26" t="s">
        <v>54</v>
      </c>
      <c r="E26" s="26" t="s">
        <v>54</v>
      </c>
      <c r="F26" s="26">
        <f>SUM(F25:F25)</f>
      </c>
      <c r="G26" s="26" t="s">
        <v>54</v>
      </c>
      <c r="H26" s="26" t="s">
        <v>54</v>
      </c>
      <c r="I26" s="26">
        <f>SUM(I25:I25)</f>
      </c>
      <c r="J26" s="26" t="s">
        <v>54</v>
      </c>
      <c r="K26" s="26" t="s">
        <v>54</v>
      </c>
      <c r="L26" s="26">
        <f>SUM(L25:L25)</f>
      </c>
    </row>
    <row r="27" ht="15" customHeight="1">
</row>
    <row r="28" ht="25" customHeight="1">
      <c r="A28" s="6" t="s">
        <v>597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598</v>
      </c>
      <c r="B30" s="6"/>
      <c r="C30" s="6"/>
      <c r="D30" s="6"/>
      <c r="E30" s="6"/>
      <c r="F30" s="6"/>
    </row>
    <row r="31" ht="25" customHeight="1">
</row>
    <row r="32" ht="50" customHeight="1">
      <c r="A32" s="13" t="s">
        <v>241</v>
      </c>
      <c r="B32" s="13" t="s">
        <v>40</v>
      </c>
      <c r="C32" s="13" t="s">
        <v>583</v>
      </c>
      <c r="D32" s="13" t="s">
        <v>584</v>
      </c>
      <c r="E32" s="13" t="s">
        <v>585</v>
      </c>
      <c r="F32" s="13" t="s">
        <v>586</v>
      </c>
    </row>
    <row r="33" ht="50" customHeight="1">
      <c r="A33" s="13"/>
      <c r="B33" s="13"/>
      <c r="C33" s="13"/>
      <c r="D33" s="13" t="s">
        <v>599</v>
      </c>
      <c r="E33" s="13" t="s">
        <v>599</v>
      </c>
      <c r="F33" s="13" t="s">
        <v>599</v>
      </c>
    </row>
    <row r="34" ht="25" customHeight="1">
      <c r="A34" s="13" t="s">
        <v>250</v>
      </c>
      <c r="B34" s="13" t="s">
        <v>360</v>
      </c>
      <c r="C34" s="13" t="s">
        <v>361</v>
      </c>
      <c r="D34" s="13" t="s">
        <v>362</v>
      </c>
      <c r="E34" s="13" t="s">
        <v>363</v>
      </c>
      <c r="F34" s="13" t="s">
        <v>364</v>
      </c>
    </row>
    <row r="35">
      <c r="A35" s="13" t="s">
        <v>54</v>
      </c>
      <c r="B35" s="13" t="s">
        <v>54</v>
      </c>
      <c r="C35" s="13" t="s">
        <v>54</v>
      </c>
      <c r="D35" s="13" t="s">
        <v>54</v>
      </c>
      <c r="E35" s="13" t="s">
        <v>54</v>
      </c>
      <c r="F35" s="13" t="s">
        <v>54</v>
      </c>
    </row>
    <row r="36" ht="15" customHeight="1">
</row>
    <row r="37" ht="25" customHeight="1">
      <c r="A37" s="6" t="s">
        <v>600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601</v>
      </c>
      <c r="B39" s="6"/>
      <c r="C39" s="6"/>
      <c r="D39" s="6"/>
      <c r="E39" s="6"/>
      <c r="F39" s="6"/>
    </row>
    <row r="40" ht="25" customHeight="1">
</row>
    <row r="41" ht="50" customHeight="1">
      <c r="A41" s="13" t="s">
        <v>241</v>
      </c>
      <c r="B41" s="13" t="s">
        <v>40</v>
      </c>
      <c r="C41" s="13" t="s">
        <v>583</v>
      </c>
      <c r="D41" s="13" t="s">
        <v>584</v>
      </c>
      <c r="E41" s="13" t="s">
        <v>585</v>
      </c>
      <c r="F41" s="13" t="s">
        <v>586</v>
      </c>
    </row>
    <row r="42" ht="50" customHeight="1">
      <c r="A42" s="13"/>
      <c r="B42" s="13"/>
      <c r="C42" s="13"/>
      <c r="D42" s="13" t="s">
        <v>599</v>
      </c>
      <c r="E42" s="13" t="s">
        <v>599</v>
      </c>
      <c r="F42" s="13" t="s">
        <v>599</v>
      </c>
    </row>
    <row r="43" ht="25" customHeight="1">
      <c r="A43" s="13" t="s">
        <v>250</v>
      </c>
      <c r="B43" s="13" t="s">
        <v>360</v>
      </c>
      <c r="C43" s="13" t="s">
        <v>361</v>
      </c>
      <c r="D43" s="13" t="s">
        <v>362</v>
      </c>
      <c r="E43" s="13" t="s">
        <v>363</v>
      </c>
      <c r="F43" s="13" t="s">
        <v>364</v>
      </c>
    </row>
    <row r="44" ht="50" customHeight="1">
      <c r="A44" s="13" t="s">
        <v>250</v>
      </c>
      <c r="B44" s="13" t="s">
        <v>84</v>
      </c>
      <c r="C44" s="14" t="s">
        <v>602</v>
      </c>
      <c r="D44" s="21">
        <v>2016333.35</v>
      </c>
      <c r="E44" s="21">
        <v>0</v>
      </c>
      <c r="F44" s="21">
        <v>0</v>
      </c>
    </row>
    <row r="45" ht="50" customHeight="1">
      <c r="A45" s="13" t="s">
        <v>360</v>
      </c>
      <c r="B45" s="13" t="s">
        <v>81</v>
      </c>
      <c r="C45" s="14" t="s">
        <v>602</v>
      </c>
      <c r="D45" s="21">
        <v>100000</v>
      </c>
      <c r="E45" s="21">
        <v>0</v>
      </c>
      <c r="F45" s="21">
        <v>0</v>
      </c>
    </row>
    <row r="46" ht="150" customHeight="1">
      <c r="A46" s="13" t="s">
        <v>361</v>
      </c>
      <c r="B46" s="13" t="s">
        <v>75</v>
      </c>
      <c r="C46" s="14" t="s">
        <v>603</v>
      </c>
      <c r="D46" s="21">
        <v>30900</v>
      </c>
      <c r="E46" s="21">
        <v>0</v>
      </c>
      <c r="F46" s="21">
        <v>0</v>
      </c>
    </row>
    <row r="47" ht="25" customHeight="1">
      <c r="A47" s="31" t="s">
        <v>411</v>
      </c>
      <c r="B47" s="31"/>
      <c r="C47" s="31"/>
      <c r="D47" s="26">
        <f>SUM(D44:D46)</f>
      </c>
      <c r="E47" s="26">
        <f>SUM(E44:E46)</f>
      </c>
      <c r="F47" s="26">
        <f>SUM(F44:F46)</f>
      </c>
    </row>
    <row r="48" ht="15" customHeight="1">
</row>
    <row r="49" ht="25" customHeight="1">
      <c r="A49" s="6" t="s">
        <v>604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605</v>
      </c>
      <c r="B51" s="6"/>
      <c r="C51" s="6"/>
      <c r="D51" s="6"/>
      <c r="E51" s="6"/>
      <c r="F51" s="6"/>
    </row>
    <row r="52" ht="25" customHeight="1">
</row>
    <row r="53" ht="50" customHeight="1">
      <c r="A53" s="13" t="s">
        <v>241</v>
      </c>
      <c r="B53" s="13" t="s">
        <v>40</v>
      </c>
      <c r="C53" s="13" t="s">
        <v>583</v>
      </c>
      <c r="D53" s="13" t="s">
        <v>584</v>
      </c>
      <c r="E53" s="13" t="s">
        <v>585</v>
      </c>
      <c r="F53" s="13" t="s">
        <v>586</v>
      </c>
    </row>
    <row r="54" ht="50" customHeight="1">
      <c r="A54" s="13"/>
      <c r="B54" s="13"/>
      <c r="C54" s="13"/>
      <c r="D54" s="13" t="s">
        <v>599</v>
      </c>
      <c r="E54" s="13" t="s">
        <v>599</v>
      </c>
      <c r="F54" s="13" t="s">
        <v>599</v>
      </c>
    </row>
    <row r="55" ht="25" customHeight="1">
      <c r="A55" s="13" t="s">
        <v>250</v>
      </c>
      <c r="B55" s="13" t="s">
        <v>360</v>
      </c>
      <c r="C55" s="13" t="s">
        <v>361</v>
      </c>
      <c r="D55" s="13" t="s">
        <v>362</v>
      </c>
      <c r="E55" s="13" t="s">
        <v>363</v>
      </c>
      <c r="F55" s="13" t="s">
        <v>364</v>
      </c>
    </row>
    <row r="56">
      <c r="A56" s="13" t="s">
        <v>54</v>
      </c>
      <c r="B56" s="13" t="s">
        <v>54</v>
      </c>
      <c r="C56" s="13" t="s">
        <v>54</v>
      </c>
      <c r="D56" s="13" t="s">
        <v>54</v>
      </c>
      <c r="E56" s="13" t="s">
        <v>54</v>
      </c>
      <c r="F56" s="13" t="s">
        <v>54</v>
      </c>
    </row>
    <row r="57" ht="15" customHeight="1">
</row>
    <row r="58" ht="25" customHeight="1">
      <c r="A58" s="6" t="s">
        <v>606</v>
      </c>
      <c r="B58" s="6"/>
      <c r="C58" s="6"/>
      <c r="D58" s="6"/>
      <c r="E58" s="6"/>
      <c r="F58" s="6"/>
    </row>
    <row r="59" ht="25" customHeight="1">
</row>
    <row r="60" ht="50" customHeight="1">
      <c r="A60" s="13" t="s">
        <v>241</v>
      </c>
      <c r="B60" s="13" t="s">
        <v>40</v>
      </c>
      <c r="C60" s="13" t="s">
        <v>583</v>
      </c>
      <c r="D60" s="13" t="s">
        <v>584</v>
      </c>
      <c r="E60" s="13" t="s">
        <v>585</v>
      </c>
      <c r="F60" s="13" t="s">
        <v>586</v>
      </c>
    </row>
    <row r="61" ht="50" customHeight="1">
      <c r="A61" s="13"/>
      <c r="B61" s="13"/>
      <c r="C61" s="13"/>
      <c r="D61" s="13" t="s">
        <v>607</v>
      </c>
      <c r="E61" s="13" t="s">
        <v>607</v>
      </c>
      <c r="F61" s="13" t="s">
        <v>607</v>
      </c>
    </row>
    <row r="62" ht="25" customHeight="1">
      <c r="A62" s="13" t="s">
        <v>250</v>
      </c>
      <c r="B62" s="13" t="s">
        <v>360</v>
      </c>
      <c r="C62" s="13" t="s">
        <v>361</v>
      </c>
      <c r="D62" s="13" t="s">
        <v>362</v>
      </c>
      <c r="E62" s="13" t="s">
        <v>363</v>
      </c>
      <c r="F62" s="13" t="s">
        <v>364</v>
      </c>
    </row>
    <row r="63">
      <c r="A63" s="13" t="s">
        <v>54</v>
      </c>
      <c r="B63" s="13" t="s">
        <v>54</v>
      </c>
      <c r="C63" s="13" t="s">
        <v>54</v>
      </c>
      <c r="D63" s="13" t="s">
        <v>54</v>
      </c>
      <c r="E63" s="13" t="s">
        <v>54</v>
      </c>
      <c r="F63" s="13" t="s">
        <v>54</v>
      </c>
    </row>
    <row r="64" ht="15" customHeight="1">
</row>
    <row r="65" ht="25" customHeight="1">
      <c r="A65" s="6" t="s">
        <v>608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5" customHeight="1">
</row>
    <row r="67" ht="25" customHeight="1">
      <c r="A67" s="6" t="s">
        <v>609</v>
      </c>
      <c r="B67" s="6"/>
      <c r="C67" s="6"/>
      <c r="D67" s="6"/>
      <c r="E67" s="6"/>
      <c r="F67" s="6"/>
    </row>
    <row r="68" ht="25" customHeight="1">
</row>
    <row r="69" ht="50" customHeight="1">
      <c r="A69" s="13" t="s">
        <v>241</v>
      </c>
      <c r="B69" s="13" t="s">
        <v>40</v>
      </c>
      <c r="C69" s="13" t="s">
        <v>583</v>
      </c>
      <c r="D69" s="13" t="s">
        <v>584</v>
      </c>
      <c r="E69" s="13" t="s">
        <v>585</v>
      </c>
      <c r="F69" s="13" t="s">
        <v>586</v>
      </c>
    </row>
    <row r="70" ht="50" customHeight="1">
      <c r="A70" s="13"/>
      <c r="B70" s="13"/>
      <c r="C70" s="13"/>
      <c r="D70" s="13" t="s">
        <v>599</v>
      </c>
      <c r="E70" s="13" t="s">
        <v>599</v>
      </c>
      <c r="F70" s="13" t="s">
        <v>599</v>
      </c>
    </row>
    <row r="71" ht="25" customHeight="1">
      <c r="A71" s="13" t="s">
        <v>250</v>
      </c>
      <c r="B71" s="13" t="s">
        <v>360</v>
      </c>
      <c r="C71" s="13" t="s">
        <v>361</v>
      </c>
      <c r="D71" s="13" t="s">
        <v>362</v>
      </c>
      <c r="E71" s="13" t="s">
        <v>363</v>
      </c>
      <c r="F71" s="13" t="s">
        <v>364</v>
      </c>
    </row>
    <row r="72">
      <c r="A72" s="13" t="s">
        <v>54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</sheetData>
  <sheetProtection password="EE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7:C47"/>
    <mergeCell ref="A49:M49"/>
    <mergeCell ref="A51:F51"/>
    <mergeCell ref="A53:A54"/>
    <mergeCell ref="B53:B54"/>
    <mergeCell ref="C53:C54"/>
    <mergeCell ref="A58:F58"/>
    <mergeCell ref="A60:A61"/>
    <mergeCell ref="B60:B61"/>
    <mergeCell ref="C60:C61"/>
    <mergeCell ref="A65:M65"/>
    <mergeCell ref="A67:F67"/>
    <mergeCell ref="A69:A70"/>
    <mergeCell ref="B69:B70"/>
    <mergeCell ref="C69:C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610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611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612</v>
      </c>
      <c r="B4" s="15"/>
      <c r="C4" s="15"/>
      <c r="D4" s="15" t="s">
        <v>613</v>
      </c>
      <c r="E4" s="15"/>
      <c r="F4" s="15"/>
      <c r="G4" s="15"/>
      <c r="H4" s="15"/>
      <c r="I4" s="15"/>
    </row>
    <row r="5" ht="20" customHeight="1">
      <c r="A5" s="13" t="s">
        <v>614</v>
      </c>
      <c r="B5" s="13" t="s">
        <v>615</v>
      </c>
      <c r="C5" s="13" t="s">
        <v>616</v>
      </c>
      <c r="D5" s="13" t="s">
        <v>617</v>
      </c>
      <c r="E5" s="13" t="s">
        <v>618</v>
      </c>
      <c r="F5" s="13" t="s">
        <v>619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620</v>
      </c>
      <c r="G6" s="13" t="s">
        <v>621</v>
      </c>
      <c r="H6" s="13" t="s">
        <v>622</v>
      </c>
      <c r="I6" s="13" t="s">
        <v>623</v>
      </c>
    </row>
    <row r="7" ht="20" customHeight="1">
      <c r="A7" s="13" t="s">
        <v>624</v>
      </c>
      <c r="B7" s="13"/>
      <c r="C7" s="13"/>
      <c r="D7" s="13"/>
      <c r="E7" s="13"/>
      <c r="F7" s="13"/>
      <c r="G7" s="13"/>
      <c r="H7" s="13"/>
      <c r="I7" s="13"/>
    </row>
    <row r="8" ht="20" customHeight="1">
</row>
    <row r="9" ht="20" customHeight="1">
      <c r="A9" s="15" t="s">
        <v>612</v>
      </c>
      <c r="B9" s="15"/>
      <c r="C9" s="15"/>
      <c r="D9" s="15" t="s">
        <v>625</v>
      </c>
      <c r="E9" s="15"/>
      <c r="F9" s="15"/>
      <c r="G9" s="15"/>
      <c r="H9" s="15"/>
      <c r="I9" s="15"/>
    </row>
    <row r="10" ht="20" customHeight="1">
      <c r="A10" s="13" t="s">
        <v>614</v>
      </c>
      <c r="B10" s="13" t="s">
        <v>615</v>
      </c>
      <c r="C10" s="13" t="s">
        <v>616</v>
      </c>
      <c r="D10" s="13" t="s">
        <v>617</v>
      </c>
      <c r="E10" s="13" t="s">
        <v>618</v>
      </c>
      <c r="F10" s="13" t="s">
        <v>619</v>
      </c>
      <c r="G10" s="13"/>
      <c r="H10" s="13"/>
      <c r="I10" s="13"/>
    </row>
    <row r="11" ht="20" customHeight="1">
      <c r="A11" s="13"/>
      <c r="B11" s="13"/>
      <c r="C11" s="13"/>
      <c r="D11" s="13"/>
      <c r="E11" s="13"/>
      <c r="F11" s="13" t="s">
        <v>620</v>
      </c>
      <c r="G11" s="13" t="s">
        <v>621</v>
      </c>
      <c r="H11" s="13" t="s">
        <v>622</v>
      </c>
      <c r="I11" s="13" t="s">
        <v>623</v>
      </c>
    </row>
    <row r="12" ht="30" customHeight="1">
      <c r="A12" s="13" t="s">
        <v>626</v>
      </c>
      <c r="B12" s="13" t="s">
        <v>250</v>
      </c>
      <c r="C12" s="14" t="s">
        <v>627</v>
      </c>
      <c r="D12" s="14" t="s">
        <v>628</v>
      </c>
      <c r="E12" s="13" t="s">
        <v>15</v>
      </c>
      <c r="F12" s="21">
        <v>2033000</v>
      </c>
      <c r="G12" s="21">
        <v>2016333.35</v>
      </c>
      <c r="H12" s="21">
        <v>-16666.65</v>
      </c>
      <c r="I12" s="14" t="s">
        <v>629</v>
      </c>
    </row>
    <row r="13" ht="20" customHeight="1">
</row>
    <row r="14" ht="20" customHeight="1">
      <c r="A14" s="15" t="s">
        <v>612</v>
      </c>
      <c r="B14" s="15"/>
      <c r="C14" s="15"/>
      <c r="D14" s="15" t="s">
        <v>630</v>
      </c>
      <c r="E14" s="15"/>
      <c r="F14" s="15"/>
      <c r="G14" s="15"/>
      <c r="H14" s="15"/>
      <c r="I14" s="15"/>
    </row>
    <row r="15" ht="20" customHeight="1">
      <c r="A15" s="13" t="s">
        <v>614</v>
      </c>
      <c r="B15" s="13" t="s">
        <v>615</v>
      </c>
      <c r="C15" s="13" t="s">
        <v>616</v>
      </c>
      <c r="D15" s="13" t="s">
        <v>617</v>
      </c>
      <c r="E15" s="13" t="s">
        <v>618</v>
      </c>
      <c r="F15" s="13" t="s">
        <v>619</v>
      </c>
      <c r="G15" s="13"/>
      <c r="H15" s="13"/>
      <c r="I15" s="13"/>
    </row>
    <row r="16" ht="20" customHeight="1">
      <c r="A16" s="13"/>
      <c r="B16" s="13"/>
      <c r="C16" s="13"/>
      <c r="D16" s="13"/>
      <c r="E16" s="13"/>
      <c r="F16" s="13" t="s">
        <v>620</v>
      </c>
      <c r="G16" s="13" t="s">
        <v>621</v>
      </c>
      <c r="H16" s="13" t="s">
        <v>622</v>
      </c>
      <c r="I16" s="13" t="s">
        <v>623</v>
      </c>
    </row>
    <row r="17" ht="20" customHeight="1">
      <c r="A17" s="13" t="s">
        <v>624</v>
      </c>
      <c r="B17" s="13"/>
      <c r="C17" s="13"/>
      <c r="D17" s="13"/>
      <c r="E17" s="13"/>
      <c r="F17" s="13"/>
      <c r="G17" s="13"/>
      <c r="H17" s="13"/>
      <c r="I17" s="13"/>
    </row>
    <row r="18" ht="20" customHeight="1">
</row>
    <row r="19" ht="20" customHeight="1">
      <c r="A19" s="15" t="s">
        <v>612</v>
      </c>
      <c r="B19" s="15"/>
      <c r="C19" s="15"/>
      <c r="D19" s="15" t="s">
        <v>631</v>
      </c>
      <c r="E19" s="15"/>
      <c r="F19" s="15"/>
      <c r="G19" s="15"/>
      <c r="H19" s="15"/>
      <c r="I19" s="15"/>
    </row>
    <row r="20" ht="20" customHeight="1">
      <c r="A20" s="13" t="s">
        <v>614</v>
      </c>
      <c r="B20" s="13" t="s">
        <v>615</v>
      </c>
      <c r="C20" s="13" t="s">
        <v>616</v>
      </c>
      <c r="D20" s="13" t="s">
        <v>617</v>
      </c>
      <c r="E20" s="13" t="s">
        <v>618</v>
      </c>
      <c r="F20" s="13" t="s">
        <v>619</v>
      </c>
      <c r="G20" s="13"/>
      <c r="H20" s="13"/>
      <c r="I20" s="13"/>
    </row>
    <row r="21" ht="20" customHeight="1">
      <c r="A21" s="13"/>
      <c r="B21" s="13"/>
      <c r="C21" s="13"/>
      <c r="D21" s="13"/>
      <c r="E21" s="13"/>
      <c r="F21" s="13" t="s">
        <v>620</v>
      </c>
      <c r="G21" s="13" t="s">
        <v>621</v>
      </c>
      <c r="H21" s="13" t="s">
        <v>622</v>
      </c>
      <c r="I21" s="13" t="s">
        <v>623</v>
      </c>
    </row>
    <row r="22" ht="20" customHeight="1">
      <c r="A22" s="13" t="s">
        <v>624</v>
      </c>
      <c r="B22" s="13"/>
      <c r="C22" s="13"/>
      <c r="D22" s="13"/>
      <c r="E22" s="13"/>
      <c r="F22" s="13"/>
      <c r="G22" s="13"/>
      <c r="H22" s="13"/>
      <c r="I22" s="13"/>
    </row>
    <row r="23" ht="20" customHeight="1">
</row>
    <row r="24" ht="20" customHeight="1">
      <c r="A24" s="15" t="s">
        <v>612</v>
      </c>
      <c r="B24" s="15"/>
      <c r="C24" s="15"/>
      <c r="D24" s="15" t="s">
        <v>632</v>
      </c>
      <c r="E24" s="15"/>
      <c r="F24" s="15"/>
      <c r="G24" s="15"/>
      <c r="H24" s="15"/>
      <c r="I24" s="15"/>
    </row>
    <row r="25" ht="20" customHeight="1">
      <c r="A25" s="13" t="s">
        <v>614</v>
      </c>
      <c r="B25" s="13" t="s">
        <v>615</v>
      </c>
      <c r="C25" s="13" t="s">
        <v>616</v>
      </c>
      <c r="D25" s="13" t="s">
        <v>617</v>
      </c>
      <c r="E25" s="13" t="s">
        <v>618</v>
      </c>
      <c r="F25" s="13" t="s">
        <v>619</v>
      </c>
      <c r="G25" s="13"/>
      <c r="H25" s="13"/>
      <c r="I25" s="13"/>
    </row>
    <row r="26" ht="20" customHeight="1">
      <c r="A26" s="13"/>
      <c r="B26" s="13"/>
      <c r="C26" s="13"/>
      <c r="D26" s="13"/>
      <c r="E26" s="13"/>
      <c r="F26" s="13" t="s">
        <v>620</v>
      </c>
      <c r="G26" s="13" t="s">
        <v>621</v>
      </c>
      <c r="H26" s="13" t="s">
        <v>622</v>
      </c>
      <c r="I26" s="13" t="s">
        <v>623</v>
      </c>
    </row>
    <row r="27" ht="20" customHeight="1">
      <c r="A27" s="13" t="s">
        <v>624</v>
      </c>
      <c r="B27" s="13"/>
      <c r="C27" s="13"/>
      <c r="D27" s="13"/>
      <c r="E27" s="13"/>
      <c r="F27" s="13"/>
      <c r="G27" s="13"/>
      <c r="H27" s="13"/>
      <c r="I27" s="13"/>
    </row>
    <row r="28" ht="20" customHeight="1">
</row>
    <row r="29" ht="20" customHeight="1">
</row>
    <row r="30" ht="30" customHeight="1">
      <c r="A30" s="8" t="s">
        <v>633</v>
      </c>
      <c r="B30" s="8"/>
      <c r="C30" s="9"/>
      <c r="D30" s="16"/>
    </row>
    <row r="31" ht="10" customHeight="1">
      <c r="A31" s="0"/>
      <c r="B31" s="0"/>
      <c r="C31" s="12" t="s">
        <v>9</v>
      </c>
      <c r="D31" s="12" t="s">
        <v>10</v>
      </c>
    </row>
    <row r="32" ht="30" customHeight="1">
      <c r="A32" s="8" t="s">
        <v>634</v>
      </c>
      <c r="B32" s="8"/>
      <c r="C32" s="9"/>
      <c r="D32" s="16"/>
    </row>
    <row r="33" ht="10" customHeight="1">
      <c r="A33" s="0"/>
      <c r="B33" s="0"/>
      <c r="C33" s="12" t="s">
        <v>9</v>
      </c>
      <c r="D33" s="12" t="s">
        <v>10</v>
      </c>
    </row>
    <row r="34" ht="30" customHeight="1">
      <c r="A34" s="8" t="s">
        <v>328</v>
      </c>
      <c r="B34" s="8"/>
      <c r="C34" s="9"/>
      <c r="D34" s="16"/>
    </row>
    <row r="35" ht="10" customHeight="1">
      <c r="A35" s="0"/>
      <c r="B35" s="0"/>
      <c r="C35" s="12" t="s">
        <v>9</v>
      </c>
      <c r="D35" s="12" t="s">
        <v>10</v>
      </c>
    </row>
    <row r="36" ht="30" customHeight="1">
      <c r="A36" s="8" t="s">
        <v>635</v>
      </c>
      <c r="B36" s="8"/>
      <c r="C36" s="16"/>
      <c r="D36" s="9"/>
      <c r="E36" s="16"/>
      <c r="F36" s="16"/>
      <c r="G36" s="16"/>
      <c r="H36" s="16"/>
    </row>
    <row r="37" ht="10" customHeight="1">
      <c r="A37" s="0"/>
      <c r="B37" s="0"/>
      <c r="C37" s="12" t="s">
        <v>636</v>
      </c>
      <c r="D37" s="12" t="s">
        <v>9</v>
      </c>
      <c r="E37" s="12" t="s">
        <v>10</v>
      </c>
      <c r="F37" s="12"/>
      <c r="G37" s="12" t="s">
        <v>637</v>
      </c>
      <c r="H37" s="12"/>
    </row>
    <row r="38" ht="30" customHeight="1">
      <c r="A38" s="8" t="s">
        <v>638</v>
      </c>
      <c r="B38" s="8"/>
      <c r="C38" s="8"/>
    </row>
    <row r="39" ht="15" customHeight="1">
</row>
    <row r="40" ht="20" customHeight="1">
      <c r="A40" s="0"/>
      <c r="B40" s="28" t="s">
        <v>0</v>
      </c>
      <c r="C40" s="28"/>
    </row>
    <row r="41" ht="15" customHeight="1">
      <c r="A41" s="0"/>
      <c r="B41" s="29" t="s">
        <v>2</v>
      </c>
      <c r="C41" s="29"/>
    </row>
    <row r="42" ht="15" customHeight="1">
      <c r="A42" s="0"/>
      <c r="B42" s="29" t="s">
        <v>4</v>
      </c>
      <c r="C42" s="29"/>
    </row>
    <row r="43" ht="20" customHeight="1">
      <c r="A43" s="0"/>
      <c r="B43" s="29" t="s">
        <v>6</v>
      </c>
      <c r="C43" s="29"/>
    </row>
    <row r="44" ht="30" customHeight="1">
      <c r="A44" s="0"/>
      <c r="B44" s="29" t="s">
        <v>8</v>
      </c>
      <c r="C44" s="29"/>
    </row>
    <row r="45" ht="20" customHeight="1">
      <c r="A45" s="0"/>
      <c r="B45" s="29" t="s">
        <v>11</v>
      </c>
      <c r="C45" s="29"/>
    </row>
    <row r="46" ht="15" customHeight="1">
      <c r="A46" s="0"/>
      <c r="B46" s="30" t="s">
        <v>13</v>
      </c>
      <c r="C46" s="30"/>
    </row>
  </sheetData>
  <sheetProtection password="EE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27:I27"/>
    <mergeCell ref="A30:B30"/>
    <mergeCell ref="A32:B32"/>
    <mergeCell ref="A34:B34"/>
    <mergeCell ref="A36:B36"/>
    <mergeCell ref="E36:F36"/>
    <mergeCell ref="G36:H36"/>
    <mergeCell ref="E37:F37"/>
    <mergeCell ref="G37:H37"/>
    <mergeCell ref="A38:C38"/>
    <mergeCell ref="B40:C40"/>
    <mergeCell ref="B41:C41"/>
    <mergeCell ref="B42:C42"/>
    <mergeCell ref="B43:C43"/>
    <mergeCell ref="B44:C44"/>
    <mergeCell ref="B45:C45"/>
    <mergeCell ref="B46:C4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639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640</v>
      </c>
      <c r="C4" s="13" t="s">
        <v>641</v>
      </c>
      <c r="D4" s="13" t="s">
        <v>642</v>
      </c>
      <c r="E4" s="13" t="s">
        <v>643</v>
      </c>
    </row>
    <row r="5">
      <c r="A5" s="13" t="s">
        <v>250</v>
      </c>
      <c r="B5" s="13" t="s">
        <v>644</v>
      </c>
      <c r="C5" s="13" t="s">
        <v>645</v>
      </c>
      <c r="D5" s="14" t="s">
        <v>646</v>
      </c>
      <c r="E5" s="14" t="s">
        <v>647</v>
      </c>
    </row>
    <row r="6">
      <c r="A6" s="13" t="s">
        <v>360</v>
      </c>
      <c r="B6" s="13" t="s">
        <v>644</v>
      </c>
      <c r="C6" s="13" t="s">
        <v>648</v>
      </c>
      <c r="D6" s="14" t="s">
        <v>647</v>
      </c>
      <c r="E6" s="14" t="s">
        <v>647</v>
      </c>
    </row>
    <row r="7">
      <c r="A7" s="13" t="s">
        <v>361</v>
      </c>
      <c r="B7" s="13" t="s">
        <v>644</v>
      </c>
      <c r="C7" s="13" t="s">
        <v>649</v>
      </c>
      <c r="D7" s="14" t="s">
        <v>650</v>
      </c>
      <c r="E7" s="14" t="s">
        <v>647</v>
      </c>
    </row>
    <row r="8">
      <c r="A8" s="13" t="s">
        <v>362</v>
      </c>
      <c r="B8" s="13" t="s">
        <v>644</v>
      </c>
      <c r="C8" s="13" t="s">
        <v>651</v>
      </c>
      <c r="D8" s="14" t="s">
        <v>652</v>
      </c>
      <c r="E8" s="14" t="s">
        <v>653</v>
      </c>
    </row>
    <row r="9">
      <c r="A9" s="13" t="s">
        <v>363</v>
      </c>
      <c r="B9" s="13" t="s">
        <v>644</v>
      </c>
      <c r="C9" s="13" t="s">
        <v>654</v>
      </c>
      <c r="D9" s="14" t="s">
        <v>655</v>
      </c>
      <c r="E9" s="14" t="s">
        <v>656</v>
      </c>
    </row>
    <row r="10">
      <c r="A10" s="13" t="s">
        <v>364</v>
      </c>
      <c r="B10" s="13" t="s">
        <v>644</v>
      </c>
      <c r="C10" s="13" t="s">
        <v>657</v>
      </c>
      <c r="D10" s="14" t="s">
        <v>647</v>
      </c>
      <c r="E10" s="14" t="s">
        <v>647</v>
      </c>
    </row>
    <row r="11">
      <c r="A11" s="13" t="s">
        <v>365</v>
      </c>
      <c r="B11" s="13" t="s">
        <v>644</v>
      </c>
      <c r="C11" s="13" t="s">
        <v>658</v>
      </c>
      <c r="D11" s="14" t="s">
        <v>647</v>
      </c>
      <c r="E11" s="14" t="s">
        <v>647</v>
      </c>
    </row>
    <row r="12">
      <c r="A12" s="13" t="s">
        <v>366</v>
      </c>
      <c r="B12" s="13" t="s">
        <v>644</v>
      </c>
      <c r="C12" s="13" t="s">
        <v>659</v>
      </c>
      <c r="D12" s="14" t="s">
        <v>660</v>
      </c>
      <c r="E12" s="14" t="s">
        <v>661</v>
      </c>
    </row>
    <row r="13">
      <c r="A13" s="13" t="s">
        <v>367</v>
      </c>
      <c r="B13" s="13" t="s">
        <v>644</v>
      </c>
      <c r="C13" s="13" t="s">
        <v>662</v>
      </c>
      <c r="D13" s="14" t="s">
        <v>663</v>
      </c>
      <c r="E13" s="14" t="s">
        <v>664</v>
      </c>
    </row>
    <row r="14">
      <c r="A14" s="13" t="s">
        <v>368</v>
      </c>
      <c r="B14" s="13" t="s">
        <v>644</v>
      </c>
      <c r="C14" s="13" t="s">
        <v>665</v>
      </c>
      <c r="D14" s="14" t="s">
        <v>666</v>
      </c>
      <c r="E14" s="14" t="s">
        <v>647</v>
      </c>
    </row>
    <row r="15">
      <c r="A15" s="13" t="s">
        <v>437</v>
      </c>
      <c r="B15" s="13" t="s">
        <v>644</v>
      </c>
      <c r="C15" s="13" t="s">
        <v>667</v>
      </c>
      <c r="D15" s="14" t="s">
        <v>668</v>
      </c>
      <c r="E15" s="14" t="s">
        <v>647</v>
      </c>
    </row>
    <row r="16">
      <c r="A16" s="13" t="s">
        <v>379</v>
      </c>
      <c r="B16" s="13" t="s">
        <v>644</v>
      </c>
      <c r="C16" s="13" t="s">
        <v>669</v>
      </c>
      <c r="D16" s="14" t="s">
        <v>663</v>
      </c>
      <c r="E16" s="14" t="s">
        <v>670</v>
      </c>
    </row>
  </sheetData>
  <sheetProtection password="EE12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